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 GETA\Desktop\Bugete 2024\HCL NR 7 DIN 12.02.2024\"/>
    </mc:Choice>
  </mc:AlternateContent>
  <bookViews>
    <workbookView xWindow="0" yWindow="0" windowWidth="28800" windowHeight="12435"/>
  </bookViews>
  <sheets>
    <sheet name="PROGRAM DE INVESTITI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59" i="1" s="1"/>
  <c r="F54" i="1"/>
  <c r="F53" i="1"/>
  <c r="F52" i="1"/>
  <c r="F51" i="1"/>
  <c r="F50" i="1"/>
  <c r="F49" i="1"/>
  <c r="F48" i="1"/>
  <c r="F47" i="1"/>
  <c r="F46" i="1"/>
  <c r="F45" i="1" l="1"/>
  <c r="F59" i="1" s="1"/>
  <c r="F31" i="1"/>
  <c r="E31" i="1"/>
  <c r="G31" i="1" s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H14" i="1" s="1"/>
  <c r="D12" i="1"/>
  <c r="D10" i="1"/>
  <c r="D9" i="1"/>
  <c r="D31" i="1" l="1"/>
</calcChain>
</file>

<file path=xl/sharedStrings.xml><?xml version="1.0" encoding="utf-8"?>
<sst xmlns="http://schemas.openxmlformats.org/spreadsheetml/2006/main" count="71" uniqueCount="59">
  <si>
    <t>JUDETUL GORJ</t>
  </si>
  <si>
    <t xml:space="preserve">                                                       </t>
  </si>
  <si>
    <t>CUI : 4898681</t>
  </si>
  <si>
    <t xml:space="preserve">PROGRAM DE INVESTIȚII PROPUSE A SE REALIZA ÎN ANUL  2024 DIN BUGETUL LOCAL AL ORAȘULUI TÂRGU CĂRBUNEȘTI </t>
  </si>
  <si>
    <t xml:space="preserve">lei </t>
  </si>
  <si>
    <t>Nr. crt.</t>
  </si>
  <si>
    <t>Subcapitol bugetar</t>
  </si>
  <si>
    <t xml:space="preserve">Denumire obiectiv de investiții </t>
  </si>
  <si>
    <t xml:space="preserve">Buget inițial </t>
  </si>
  <si>
    <t>din care :</t>
  </si>
  <si>
    <t>Bugetul local</t>
  </si>
  <si>
    <t>Alte surse</t>
  </si>
  <si>
    <t>PT+executie modernizare loc de joacă zona ANL Pădurea Mamului</t>
  </si>
  <si>
    <t>PT + executie modernizare scuar str.Gării - Piață</t>
  </si>
  <si>
    <t xml:space="preserve">Centrală alarmare </t>
  </si>
  <si>
    <t xml:space="preserve"> </t>
  </si>
  <si>
    <t>Reabilitare, modernizare, eficientizare și dotare Liceu Teoretic ”Tudor Arghezi” str. Tudor Arghezi nr. 18, orașul Târgu Cărbunești, județul Gorj</t>
  </si>
  <si>
    <t>PNRR</t>
  </si>
  <si>
    <t>705000/60</t>
  </si>
  <si>
    <t>6 stații (12 puncte) de reîncărcare mașini electrice PNRR</t>
  </si>
  <si>
    <t>6550-710101</t>
  </si>
  <si>
    <t xml:space="preserve">Investiții în infrastructura educațională gimnazială și liceală la nivelul orașului Târgu Cărbunești </t>
  </si>
  <si>
    <t xml:space="preserve">Extindere secții chirurgie și psihiatrie </t>
  </si>
  <si>
    <t>Centrale termice</t>
  </si>
  <si>
    <t>Cofinanțare as.teh. -Proiect regional de dezvolt.a infrastructurii de apă și apă uzată din jud.Gorj în perioada 2014-2020</t>
  </si>
  <si>
    <t>Înființare capacitate de producere a energiei electrice produsă din surse regenerabile pentru autoconsum în cadrul UAT Oraș Tg Cărbunești</t>
  </si>
  <si>
    <t>de venit TVA sau CJ = 1.500.000 lei</t>
  </si>
  <si>
    <t>TOTAL PROGRAM INVESTIȚII BUGETUL LOCAL</t>
  </si>
  <si>
    <t xml:space="preserve"> lei</t>
  </si>
  <si>
    <t>Program investiții propus spre aprobare</t>
  </si>
  <si>
    <t>66.10.06.01</t>
  </si>
  <si>
    <t>C. Alte cheltuieli de investiții  - dotăriindependente</t>
  </si>
  <si>
    <t>71.01.02</t>
  </si>
  <si>
    <t>Aparat monitorizare hemodinamică complexă</t>
  </si>
  <si>
    <t>Monitorizare funcții vitale înaltă performanță 2 buc</t>
  </si>
  <si>
    <t>Cărucior resuscitare</t>
  </si>
  <si>
    <t>TOTAL PROGRAM INVESTIȚII SPITALUL DE URGENȚĂ  TÂRGU CĂRBUNEȘTI</t>
  </si>
  <si>
    <t>Reabilitare str.Pieții , Tg Cărbunești.km 0+540-1+932</t>
  </si>
  <si>
    <r>
      <t>Corp de cladire 9 săli clasa, Școala Gimnazială str Trandafirilor ,Tg Carbunesti</t>
    </r>
    <r>
      <rPr>
        <sz val="10"/>
        <color indexed="10"/>
        <rFont val="Times New Roman"/>
        <family val="1"/>
      </rPr>
      <t xml:space="preserve"> </t>
    </r>
  </si>
  <si>
    <t xml:space="preserve">Reabiltare energetică corp C1 Liceul Teoretic Tudor Arghezi(PNRR/2022/C10)  </t>
  </si>
  <si>
    <t>Dotare cu mobilier, materiale didactice și echipamente digitale a unităților de învățământ preuniversitar și a unităților conexe Oraș Tg Cărbunești-PNRR</t>
  </si>
  <si>
    <t>PROGRAM DE INVESTIȚII PROPUSE A SE REALIZA ÎN ANUL  2024,  DIN BUGETUL INSTITUȚIILOR ȘI  ACTIVITĂȚILOR FINANȚATE INTEGRAL SAU PARȚIAL DIN VENITURI PROPRII  PE ANUL 2024</t>
  </si>
  <si>
    <t>UPS medical</t>
  </si>
  <si>
    <t>Dermatom medical</t>
  </si>
  <si>
    <t>Uscător cu tambur</t>
  </si>
  <si>
    <t>Lampă sală de operație</t>
  </si>
  <si>
    <t>Uretroscop rigid</t>
  </si>
  <si>
    <t xml:space="preserve">Aparat anestezie </t>
  </si>
  <si>
    <t>Reabilitare si  modernizare DC 59 A Floresteni - limita Dănești km 0+070 - 2+242</t>
  </si>
  <si>
    <t>PT + Execuție amenajare parcări zona Pădurea Mamului (etapa a II-a)</t>
  </si>
  <si>
    <t xml:space="preserve">U.A.T ORAȘ TÂRGU CĂRBUNEȘTI                              Anexa 7.1 la  H.C.L nr.  7   din 12.02.2024                 </t>
  </si>
  <si>
    <t>U.A.T ORAȘ TÂRGU CĂRBUNEȘTI                                                  Anexa nr. 7.2 la H.C.L nr.  7  din 12.02.2024</t>
  </si>
  <si>
    <t xml:space="preserve">   PREȘEDINTE DE ȘEDINȚĂ, </t>
  </si>
  <si>
    <t xml:space="preserve">     CONTRASEMNEAZĂ,</t>
  </si>
  <si>
    <t xml:space="preserve">          ARDELEAN ION</t>
  </si>
  <si>
    <t xml:space="preserve">      SECRETAR GENERAL,</t>
  </si>
  <si>
    <t>Jr. VLĂDUȚ GRIGORE ALIN</t>
  </si>
  <si>
    <t>Program investiții aprobat prin HCL nr.7 din 12.02.2024</t>
  </si>
  <si>
    <t>Înființare distribuție de gaze naturale în satele Pojogeni, Ștefănești și Cărbunești-sat, aparținătoare orașului Târgu Cărbunești, județul Gorj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</si>
</sst>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"/>
    </font>
    <font>
      <sz val="12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b/>
      <i/>
      <sz val="11"/>
      <name val="Times New Roman"/>
      <family val="1"/>
    </font>
    <font>
      <b/>
      <i/>
      <sz val="10"/>
      <color indexed="8"/>
      <name val="Times New Roman"/>
      <family val="1"/>
      <charset val="238"/>
    </font>
    <font>
      <sz val="1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  <charset val="238"/>
    </font>
    <font>
      <sz val="10"/>
      <color indexed="8"/>
      <name val="Times New Roman"/>
      <family val="1"/>
    </font>
    <font>
      <sz val="10"/>
      <color rgb="FFFF0000"/>
      <name val="Arial"/>
      <family val="2"/>
    </font>
    <font>
      <sz val="10"/>
      <name val="Arial"/>
      <family val="2"/>
    </font>
    <font>
      <sz val="10"/>
      <color indexed="10"/>
      <name val="Times New Roman"/>
      <family val="1"/>
    </font>
    <font>
      <sz val="9"/>
      <color theme="1"/>
      <name val="Times New Roman"/>
      <family val="1"/>
    </font>
    <font>
      <sz val="10"/>
      <color rgb="FFFF0000"/>
      <name val="Times New Roman"/>
      <family val="1"/>
    </font>
    <font>
      <sz val="8"/>
      <name val="Times New Roman"/>
      <family val="1"/>
    </font>
    <font>
      <sz val="11"/>
      <name val="Times New Roman"/>
      <family val="1"/>
      <charset val="238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Times New Roman"/>
      <family val="1"/>
      <charset val="238"/>
    </font>
    <font>
      <b/>
      <i/>
      <sz val="8"/>
      <color indexed="8"/>
      <name val="Times New Roman"/>
      <family val="1"/>
      <charset val="238"/>
    </font>
    <font>
      <b/>
      <sz val="10"/>
      <name val="Arial"/>
      <family val="2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3" fontId="8" fillId="0" borderId="5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2" fontId="10" fillId="0" borderId="0" xfId="0" applyNumberFormat="1" applyFont="1"/>
    <xf numFmtId="0" fontId="2" fillId="0" borderId="2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1" fillId="0" borderId="0" xfId="0" applyFont="1"/>
    <xf numFmtId="3" fontId="0" fillId="0" borderId="0" xfId="0" applyNumberFormat="1"/>
    <xf numFmtId="0" fontId="13" fillId="0" borderId="2" xfId="0" applyFont="1" applyBorder="1" applyAlignment="1">
      <alignment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0" fillId="0" borderId="0" xfId="0" applyNumberFormat="1"/>
    <xf numFmtId="3" fontId="6" fillId="0" borderId="5" xfId="0" applyNumberFormat="1" applyFont="1" applyBorder="1" applyAlignment="1">
      <alignment horizontal="center" vertical="top"/>
    </xf>
    <xf numFmtId="3" fontId="14" fillId="0" borderId="5" xfId="0" applyNumberFormat="1" applyFont="1" applyBorder="1" applyAlignment="1">
      <alignment horizontal="center" vertical="top" wrapText="1"/>
    </xf>
    <xf numFmtId="0" fontId="10" fillId="0" borderId="0" xfId="0" applyFont="1"/>
    <xf numFmtId="3" fontId="9" fillId="0" borderId="5" xfId="0" applyNumberFormat="1" applyFont="1" applyBorder="1" applyAlignment="1">
      <alignment horizontal="center" vertical="top" wrapText="1"/>
    </xf>
    <xf numFmtId="0" fontId="15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vertical="center" wrapText="1"/>
    </xf>
    <xf numFmtId="3" fontId="16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0" fillId="0" borderId="5" xfId="0" applyBorder="1" applyAlignment="1">
      <alignment wrapText="1"/>
    </xf>
    <xf numFmtId="0" fontId="2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/>
    </xf>
    <xf numFmtId="0" fontId="17" fillId="0" borderId="5" xfId="0" applyFont="1" applyBorder="1" applyAlignment="1"/>
    <xf numFmtId="0" fontId="6" fillId="0" borderId="5" xfId="0" applyFont="1" applyBorder="1" applyAlignment="1">
      <alignment wrapText="1"/>
    </xf>
    <xf numFmtId="3" fontId="18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wrapText="1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5" xfId="0" applyFont="1" applyBorder="1"/>
    <xf numFmtId="3" fontId="19" fillId="0" borderId="5" xfId="0" applyNumberFormat="1" applyFont="1" applyBorder="1"/>
    <xf numFmtId="3" fontId="2" fillId="0" borderId="5" xfId="0" applyNumberFormat="1" applyFont="1" applyBorder="1"/>
    <xf numFmtId="0" fontId="18" fillId="0" borderId="5" xfId="0" applyFont="1" applyBorder="1"/>
    <xf numFmtId="3" fontId="18" fillId="0" borderId="5" xfId="0" applyNumberFormat="1" applyFont="1" applyBorder="1"/>
    <xf numFmtId="0" fontId="18" fillId="0" borderId="0" xfId="0" applyFont="1" applyBorder="1"/>
    <xf numFmtId="3" fontId="18" fillId="0" borderId="0" xfId="0" applyNumberFormat="1" applyFont="1" applyBorder="1"/>
    <xf numFmtId="0" fontId="1" fillId="0" borderId="0" xfId="0" applyFont="1" applyBorder="1"/>
    <xf numFmtId="0" fontId="0" fillId="0" borderId="0" xfId="0" applyBorder="1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0" fillId="0" borderId="0" xfId="0" applyFont="1" applyBorder="1" applyAlignment="1"/>
    <xf numFmtId="3" fontId="9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horizontal="left" wrapText="1"/>
    </xf>
    <xf numFmtId="3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3" fontId="6" fillId="0" borderId="0" xfId="0" applyNumberFormat="1" applyFont="1" applyBorder="1" applyAlignment="1">
      <alignment horizontal="center" vertical="top"/>
    </xf>
    <xf numFmtId="3" fontId="9" fillId="0" borderId="0" xfId="0" applyNumberFormat="1" applyFont="1" applyBorder="1" applyAlignment="1">
      <alignment horizontal="center" vertical="top" wrapText="1"/>
    </xf>
    <xf numFmtId="0" fontId="0" fillId="0" borderId="0" xfId="0" applyBorder="1" applyAlignment="1">
      <alignment vertical="top"/>
    </xf>
    <xf numFmtId="0" fontId="2" fillId="0" borderId="0" xfId="0" applyFont="1" applyFill="1" applyBorder="1" applyAlignment="1">
      <alignment wrapText="1"/>
    </xf>
    <xf numFmtId="3" fontId="21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3" fontId="8" fillId="0" borderId="0" xfId="0" applyNumberFormat="1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17" fillId="0" borderId="0" xfId="0" applyFont="1" applyBorder="1" applyAlignment="1"/>
    <xf numFmtId="0" fontId="6" fillId="0" borderId="0" xfId="0" applyFont="1" applyBorder="1" applyAlignment="1">
      <alignment wrapText="1"/>
    </xf>
    <xf numFmtId="3" fontId="18" fillId="0" borderId="0" xfId="0" applyNumberFormat="1" applyFont="1" applyBorder="1" applyAlignment="1">
      <alignment horizontal="center"/>
    </xf>
    <xf numFmtId="0" fontId="20" fillId="0" borderId="0" xfId="0" applyFont="1" applyBorder="1"/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 wrapText="1"/>
    </xf>
    <xf numFmtId="3" fontId="21" fillId="0" borderId="0" xfId="0" applyNumberFormat="1" applyFont="1" applyBorder="1" applyAlignment="1">
      <alignment horizontal="center" vertical="top" wrapText="1"/>
    </xf>
    <xf numFmtId="3" fontId="1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right"/>
    </xf>
    <xf numFmtId="0" fontId="1" fillId="0" borderId="0" xfId="0" applyFont="1" applyFill="1" applyBorder="1" applyAlignment="1">
      <alignment vertical="top" wrapText="1"/>
    </xf>
    <xf numFmtId="3" fontId="18" fillId="0" borderId="0" xfId="0" applyNumberFormat="1" applyFont="1" applyBorder="1" applyAlignment="1">
      <alignment horizontal="center" vertical="center"/>
    </xf>
    <xf numFmtId="0" fontId="11" fillId="0" borderId="0" xfId="0" applyFont="1" applyBorder="1"/>
    <xf numFmtId="0" fontId="6" fillId="0" borderId="0" xfId="0" applyFont="1" applyBorder="1"/>
    <xf numFmtId="0" fontId="18" fillId="0" borderId="0" xfId="0" applyFont="1" applyBorder="1" applyAlignment="1">
      <alignment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4" fontId="17" fillId="0" borderId="0" xfId="0" applyNumberFormat="1" applyFont="1" applyBorder="1"/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7" fillId="0" borderId="0" xfId="0" applyFont="1" applyBorder="1"/>
    <xf numFmtId="3" fontId="17" fillId="0" borderId="0" xfId="0" applyNumberFormat="1" applyFont="1" applyBorder="1"/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vertical="center" wrapText="1"/>
    </xf>
    <xf numFmtId="3" fontId="21" fillId="0" borderId="0" xfId="0" applyNumberFormat="1" applyFont="1" applyBorder="1" applyAlignment="1">
      <alignment vertical="top" wrapText="1"/>
    </xf>
    <xf numFmtId="3" fontId="16" fillId="0" borderId="0" xfId="0" applyNumberFormat="1" applyFont="1" applyBorder="1"/>
    <xf numFmtId="0" fontId="24" fillId="0" borderId="0" xfId="0" applyFont="1" applyBorder="1"/>
    <xf numFmtId="0" fontId="24" fillId="0" borderId="0" xfId="0" applyFont="1" applyBorder="1" applyAlignment="1">
      <alignment wrapText="1"/>
    </xf>
    <xf numFmtId="3" fontId="25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/>
    <xf numFmtId="3" fontId="26" fillId="0" borderId="0" xfId="0" applyNumberFormat="1" applyFont="1" applyBorder="1"/>
    <xf numFmtId="3" fontId="24" fillId="0" borderId="0" xfId="0" applyNumberFormat="1" applyFont="1" applyBorder="1" applyAlignment="1">
      <alignment horizontal="center"/>
    </xf>
    <xf numFmtId="3" fontId="27" fillId="0" borderId="0" xfId="0" applyNumberFormat="1" applyFont="1" applyBorder="1"/>
    <xf numFmtId="0" fontId="26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4" fontId="1" fillId="0" borderId="0" xfId="0" applyNumberFormat="1" applyFont="1" applyBorder="1"/>
    <xf numFmtId="0" fontId="26" fillId="0" borderId="0" xfId="0" applyFont="1" applyBorder="1" applyAlignment="1">
      <alignment wrapText="1"/>
    </xf>
    <xf numFmtId="4" fontId="26" fillId="0" borderId="0" xfId="0" applyNumberFormat="1" applyFont="1" applyBorder="1"/>
    <xf numFmtId="3" fontId="1" fillId="0" borderId="0" xfId="0" applyNumberFormat="1" applyFont="1" applyBorder="1"/>
    <xf numFmtId="0" fontId="26" fillId="0" borderId="0" xfId="0" applyFont="1" applyBorder="1" applyAlignment="1">
      <alignment horizontal="right"/>
    </xf>
    <xf numFmtId="0" fontId="1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/>
    </xf>
    <xf numFmtId="2" fontId="21" fillId="0" borderId="0" xfId="0" applyNumberFormat="1" applyFont="1" applyBorder="1" applyAlignment="1">
      <alignment vertical="top" wrapText="1"/>
    </xf>
    <xf numFmtId="2" fontId="16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right" vertical="center" wrapText="1"/>
    </xf>
    <xf numFmtId="0" fontId="26" fillId="0" borderId="0" xfId="0" applyFont="1" applyBorder="1" applyAlignment="1">
      <alignment vertical="center" wrapText="1"/>
    </xf>
    <xf numFmtId="2" fontId="17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vertical="top" wrapText="1"/>
    </xf>
    <xf numFmtId="2" fontId="6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2" fontId="17" fillId="0" borderId="0" xfId="0" applyNumberFormat="1" applyFont="1" applyBorder="1"/>
    <xf numFmtId="0" fontId="17" fillId="0" borderId="0" xfId="0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2" fontId="8" fillId="0" borderId="0" xfId="0" applyNumberFormat="1" applyFont="1" applyBorder="1" applyAlignment="1">
      <alignment vertical="top" wrapText="1"/>
    </xf>
    <xf numFmtId="0" fontId="1" fillId="0" borderId="0" xfId="0" applyNumberFormat="1" applyFont="1" applyBorder="1" applyAlignment="1">
      <alignment wrapText="1"/>
    </xf>
    <xf numFmtId="0" fontId="17" fillId="0" borderId="0" xfId="0" applyFont="1" applyBorder="1" applyAlignment="1">
      <alignment horizontal="right"/>
    </xf>
    <xf numFmtId="0" fontId="29" fillId="0" borderId="0" xfId="0" applyFont="1" applyBorder="1" applyAlignment="1">
      <alignment wrapText="1"/>
    </xf>
    <xf numFmtId="0" fontId="24" fillId="0" borderId="0" xfId="0" applyFont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16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18" fillId="0" borderId="0" xfId="0" applyFont="1" applyBorder="1" applyAlignment="1">
      <alignment wrapText="1"/>
    </xf>
    <xf numFmtId="0" fontId="23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wrapText="1"/>
    </xf>
    <xf numFmtId="0" fontId="0" fillId="0" borderId="4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2"/>
  <sheetViews>
    <sheetView tabSelected="1" view="pageBreakPreview" topLeftCell="A10" zoomScaleNormal="100" zoomScaleSheetLayoutView="100" workbookViewId="0">
      <selection activeCell="E25" sqref="E25"/>
    </sheetView>
  </sheetViews>
  <sheetFormatPr defaultRowHeight="12.75" x14ac:dyDescent="0.2"/>
  <cols>
    <col min="1" max="1" width="6.28515625" customWidth="1"/>
    <col min="2" max="2" width="10.42578125" customWidth="1"/>
    <col min="3" max="3" width="55.7109375" customWidth="1"/>
    <col min="4" max="4" width="11.85546875" customWidth="1"/>
    <col min="5" max="5" width="9.140625" customWidth="1"/>
    <col min="6" max="6" width="15.85546875" customWidth="1"/>
    <col min="7" max="7" width="12.7109375" bestFit="1" customWidth="1"/>
    <col min="8" max="8" width="10.5703125" bestFit="1" customWidth="1"/>
    <col min="9" max="9" width="10.140625" bestFit="1" customWidth="1"/>
    <col min="10" max="10" width="12.7109375" bestFit="1" customWidth="1"/>
    <col min="13" max="13" width="10.140625" bestFit="1" customWidth="1"/>
  </cols>
  <sheetData>
    <row r="1" spans="1:12" ht="15.75" x14ac:dyDescent="0.25">
      <c r="A1" s="1" t="s">
        <v>50</v>
      </c>
      <c r="B1" s="1"/>
      <c r="C1" s="1"/>
      <c r="D1" s="1"/>
      <c r="E1" s="1"/>
    </row>
    <row r="2" spans="1:12" ht="15.75" x14ac:dyDescent="0.25">
      <c r="A2" s="1" t="s">
        <v>0</v>
      </c>
      <c r="B2" s="1"/>
      <c r="C2" s="1" t="s">
        <v>1</v>
      </c>
      <c r="D2" s="2"/>
    </row>
    <row r="3" spans="1:12" ht="15.75" x14ac:dyDescent="0.25">
      <c r="A3" s="1" t="s">
        <v>2</v>
      </c>
      <c r="B3" s="1"/>
      <c r="C3" s="1"/>
      <c r="D3" s="1"/>
      <c r="E3" s="1"/>
    </row>
    <row r="4" spans="1:12" ht="15.75" x14ac:dyDescent="0.25">
      <c r="A4" s="1"/>
      <c r="B4" s="1"/>
      <c r="C4" s="1"/>
      <c r="D4" s="1"/>
      <c r="E4" s="1"/>
    </row>
    <row r="5" spans="1:12" ht="35.25" customHeight="1" x14ac:dyDescent="0.2">
      <c r="A5" s="174" t="s">
        <v>3</v>
      </c>
      <c r="B5" s="175"/>
      <c r="C5" s="175"/>
      <c r="D5" s="175"/>
      <c r="E5" s="175"/>
      <c r="F5" s="175"/>
    </row>
    <row r="6" spans="1:12" ht="15.75" x14ac:dyDescent="0.25">
      <c r="A6" s="1"/>
      <c r="B6" s="1"/>
      <c r="C6" s="1"/>
      <c r="D6" s="3"/>
      <c r="E6" s="1"/>
      <c r="F6" s="4" t="s">
        <v>4</v>
      </c>
    </row>
    <row r="7" spans="1:12" x14ac:dyDescent="0.2">
      <c r="A7" s="176" t="s">
        <v>5</v>
      </c>
      <c r="B7" s="176" t="s">
        <v>6</v>
      </c>
      <c r="C7" s="178" t="s">
        <v>7</v>
      </c>
      <c r="D7" s="180" t="s">
        <v>8</v>
      </c>
      <c r="E7" s="181" t="s">
        <v>9</v>
      </c>
      <c r="F7" s="182"/>
    </row>
    <row r="8" spans="1:12" ht="27" x14ac:dyDescent="0.2">
      <c r="A8" s="177"/>
      <c r="B8" s="177"/>
      <c r="C8" s="179"/>
      <c r="D8" s="179"/>
      <c r="E8" s="5" t="s">
        <v>10</v>
      </c>
      <c r="F8" s="6" t="s">
        <v>11</v>
      </c>
    </row>
    <row r="9" spans="1:12" ht="12.75" customHeight="1" x14ac:dyDescent="0.25">
      <c r="A9" s="7"/>
      <c r="B9" s="8">
        <v>510103</v>
      </c>
      <c r="C9" s="9" t="s">
        <v>12</v>
      </c>
      <c r="D9" s="10">
        <f>E9+F9</f>
        <v>220000</v>
      </c>
      <c r="E9" s="11">
        <v>220000</v>
      </c>
      <c r="F9" s="12">
        <v>0</v>
      </c>
    </row>
    <row r="10" spans="1:12" ht="15" x14ac:dyDescent="0.25">
      <c r="A10" s="7"/>
      <c r="B10" s="13">
        <v>510103</v>
      </c>
      <c r="C10" s="9" t="s">
        <v>13</v>
      </c>
      <c r="D10" s="10">
        <f t="shared" ref="D10:D27" si="0">E10+F10</f>
        <v>200000</v>
      </c>
      <c r="E10" s="11">
        <v>200000</v>
      </c>
      <c r="F10" s="12">
        <v>0</v>
      </c>
      <c r="H10" s="14">
        <v>137510</v>
      </c>
    </row>
    <row r="11" spans="1:12" ht="15" x14ac:dyDescent="0.25">
      <c r="A11" s="7"/>
      <c r="B11" s="13"/>
      <c r="C11" s="15"/>
      <c r="D11" s="10"/>
      <c r="E11" s="11"/>
      <c r="F11" s="12"/>
    </row>
    <row r="12" spans="1:12" ht="15" x14ac:dyDescent="0.25">
      <c r="A12" s="7"/>
      <c r="B12" s="13">
        <v>610500</v>
      </c>
      <c r="C12" s="16" t="s">
        <v>14</v>
      </c>
      <c r="D12" s="10">
        <f t="shared" si="0"/>
        <v>30000</v>
      </c>
      <c r="E12" s="11">
        <v>30000</v>
      </c>
      <c r="F12" s="12"/>
      <c r="L12" t="s">
        <v>15</v>
      </c>
    </row>
    <row r="13" spans="1:12" ht="15" x14ac:dyDescent="0.25">
      <c r="A13" s="7"/>
      <c r="B13" s="13"/>
      <c r="C13" s="9"/>
      <c r="D13" s="10"/>
      <c r="E13" s="11"/>
      <c r="F13" s="12"/>
      <c r="G13" s="17"/>
    </row>
    <row r="14" spans="1:12" ht="25.5" x14ac:dyDescent="0.25">
      <c r="A14" s="7"/>
      <c r="B14" s="13">
        <v>655000</v>
      </c>
      <c r="C14" s="9" t="s">
        <v>38</v>
      </c>
      <c r="D14" s="10">
        <f t="shared" si="0"/>
        <v>823830</v>
      </c>
      <c r="E14" s="11">
        <v>45000</v>
      </c>
      <c r="F14" s="12">
        <v>778830</v>
      </c>
      <c r="H14" s="18">
        <f>D14+E15+E16+E18+E19</f>
        <v>892830</v>
      </c>
    </row>
    <row r="15" spans="1:12" ht="42.75" customHeight="1" x14ac:dyDescent="0.25">
      <c r="A15" s="7"/>
      <c r="B15" s="13">
        <v>655000</v>
      </c>
      <c r="C15" s="19" t="s">
        <v>16</v>
      </c>
      <c r="D15" s="10">
        <f t="shared" si="0"/>
        <v>5000</v>
      </c>
      <c r="E15" s="11">
        <v>5000</v>
      </c>
      <c r="F15" s="12">
        <v>0</v>
      </c>
    </row>
    <row r="16" spans="1:12" ht="39" customHeight="1" x14ac:dyDescent="0.2">
      <c r="A16" s="183" t="s">
        <v>17</v>
      </c>
      <c r="B16" s="13">
        <v>655000</v>
      </c>
      <c r="C16" s="9" t="s">
        <v>39</v>
      </c>
      <c r="D16" s="10">
        <f t="shared" si="0"/>
        <v>2969730</v>
      </c>
      <c r="E16" s="20">
        <v>30000</v>
      </c>
      <c r="F16" s="12">
        <v>2939730</v>
      </c>
    </row>
    <row r="17" spans="1:13" ht="15" x14ac:dyDescent="0.2">
      <c r="A17" s="184"/>
      <c r="B17" s="13" t="s">
        <v>18</v>
      </c>
      <c r="C17" s="9" t="s">
        <v>19</v>
      </c>
      <c r="D17" s="10">
        <f t="shared" si="0"/>
        <v>878710</v>
      </c>
      <c r="E17" s="11">
        <v>0</v>
      </c>
      <c r="F17" s="12">
        <v>878710</v>
      </c>
    </row>
    <row r="18" spans="1:13" ht="41.25" customHeight="1" x14ac:dyDescent="0.2">
      <c r="A18" s="21" t="s">
        <v>17</v>
      </c>
      <c r="B18" s="13">
        <v>655000</v>
      </c>
      <c r="C18" s="9" t="s">
        <v>40</v>
      </c>
      <c r="D18" s="10">
        <f t="shared" si="0"/>
        <v>2775540</v>
      </c>
      <c r="E18" s="20">
        <v>32000</v>
      </c>
      <c r="F18" s="12">
        <v>2743540</v>
      </c>
    </row>
    <row r="19" spans="1:13" ht="27" customHeight="1" x14ac:dyDescent="0.2">
      <c r="A19" s="21"/>
      <c r="B19" s="13" t="s">
        <v>20</v>
      </c>
      <c r="C19" s="9" t="s">
        <v>21</v>
      </c>
      <c r="D19" s="10">
        <f>E19+F19</f>
        <v>2000</v>
      </c>
      <c r="E19" s="11">
        <v>2000</v>
      </c>
      <c r="F19" s="12"/>
    </row>
    <row r="20" spans="1:13" ht="15" x14ac:dyDescent="0.25">
      <c r="A20" s="7"/>
      <c r="B20" s="13">
        <v>660800</v>
      </c>
      <c r="C20" s="9" t="s">
        <v>22</v>
      </c>
      <c r="D20" s="10">
        <f t="shared" si="0"/>
        <v>10000</v>
      </c>
      <c r="E20" s="22">
        <v>10000</v>
      </c>
      <c r="F20" s="22"/>
    </row>
    <row r="21" spans="1:13" ht="17.25" customHeight="1" x14ac:dyDescent="0.25">
      <c r="A21" s="7"/>
      <c r="B21" s="13">
        <v>700301</v>
      </c>
      <c r="C21" s="9" t="s">
        <v>23</v>
      </c>
      <c r="D21" s="10">
        <f t="shared" si="0"/>
        <v>40000</v>
      </c>
      <c r="E21" s="22">
        <v>40000</v>
      </c>
      <c r="F21" s="12"/>
    </row>
    <row r="22" spans="1:13" ht="30" customHeight="1" x14ac:dyDescent="0.25">
      <c r="A22" s="7"/>
      <c r="B22" s="13">
        <v>700501</v>
      </c>
      <c r="C22" s="23" t="s">
        <v>24</v>
      </c>
      <c r="D22" s="10">
        <f t="shared" si="0"/>
        <v>176000</v>
      </c>
      <c r="E22" s="24">
        <v>176000</v>
      </c>
      <c r="F22" s="12">
        <v>0</v>
      </c>
    </row>
    <row r="23" spans="1:13" ht="43.5" customHeight="1" x14ac:dyDescent="0.2">
      <c r="A23" s="25"/>
      <c r="B23" s="13">
        <v>700600</v>
      </c>
      <c r="C23" s="9" t="s">
        <v>25</v>
      </c>
      <c r="D23" s="10">
        <f t="shared" si="0"/>
        <v>5000</v>
      </c>
      <c r="E23" s="11">
        <v>5000</v>
      </c>
      <c r="F23" s="12"/>
    </row>
    <row r="24" spans="1:13" ht="33" customHeight="1" x14ac:dyDescent="0.25">
      <c r="A24" s="7"/>
      <c r="B24" s="13">
        <v>705000</v>
      </c>
      <c r="C24" s="23" t="s">
        <v>58</v>
      </c>
      <c r="D24" s="10">
        <f t="shared" si="0"/>
        <v>200000</v>
      </c>
      <c r="E24" s="11">
        <v>200000</v>
      </c>
      <c r="F24" s="12"/>
      <c r="G24" s="26"/>
    </row>
    <row r="25" spans="1:13" ht="27" customHeight="1" x14ac:dyDescent="0.25">
      <c r="A25" s="7"/>
      <c r="B25" s="13">
        <v>840301</v>
      </c>
      <c r="C25" s="23" t="s">
        <v>48</v>
      </c>
      <c r="D25" s="10">
        <f t="shared" si="0"/>
        <v>1500000</v>
      </c>
      <c r="E25" s="27">
        <v>200000</v>
      </c>
      <c r="F25" s="28">
        <v>1300000</v>
      </c>
      <c r="G25" s="29" t="s">
        <v>26</v>
      </c>
      <c r="J25" s="26">
        <v>1500000</v>
      </c>
    </row>
    <row r="26" spans="1:13" ht="15" x14ac:dyDescent="0.25">
      <c r="A26" s="7"/>
      <c r="B26" s="13">
        <v>840303</v>
      </c>
      <c r="C26" s="9" t="s">
        <v>37</v>
      </c>
      <c r="D26" s="10">
        <f t="shared" si="0"/>
        <v>708200</v>
      </c>
      <c r="E26" s="27">
        <v>15000</v>
      </c>
      <c r="F26" s="30">
        <v>693200</v>
      </c>
    </row>
    <row r="27" spans="1:13" ht="16.5" customHeight="1" x14ac:dyDescent="0.25">
      <c r="A27" s="7"/>
      <c r="B27" s="13">
        <v>840303</v>
      </c>
      <c r="C27" s="9" t="s">
        <v>49</v>
      </c>
      <c r="D27" s="10">
        <f t="shared" si="0"/>
        <v>200000</v>
      </c>
      <c r="E27" s="27">
        <v>200000</v>
      </c>
      <c r="F27" s="30">
        <v>0</v>
      </c>
    </row>
    <row r="28" spans="1:13" ht="15" x14ac:dyDescent="0.25">
      <c r="A28" s="7"/>
      <c r="B28" s="31"/>
      <c r="C28" s="32"/>
      <c r="D28" s="33"/>
      <c r="E28" s="22"/>
      <c r="F28" s="12"/>
    </row>
    <row r="29" spans="1:13" ht="15" x14ac:dyDescent="0.25">
      <c r="A29" s="7"/>
      <c r="B29" s="34"/>
      <c r="C29" s="35"/>
      <c r="D29" s="33"/>
      <c r="E29" s="22"/>
      <c r="F29" s="12"/>
    </row>
    <row r="30" spans="1:13" ht="15" x14ac:dyDescent="0.25">
      <c r="A30" s="7"/>
      <c r="B30" s="31"/>
      <c r="C30" s="36"/>
      <c r="D30" s="22"/>
      <c r="E30" s="22"/>
      <c r="F30" s="22"/>
    </row>
    <row r="31" spans="1:13" ht="15" x14ac:dyDescent="0.25">
      <c r="A31" s="37"/>
      <c r="B31" s="38" t="s">
        <v>27</v>
      </c>
      <c r="C31" s="39"/>
      <c r="D31" s="40">
        <f>SUM(D9:D30)</f>
        <v>10744010</v>
      </c>
      <c r="E31" s="40">
        <f>SUM(E9:E30)</f>
        <v>1410000</v>
      </c>
      <c r="F31" s="40">
        <f>SUM(F9:F30)</f>
        <v>9334010</v>
      </c>
      <c r="G31" s="18">
        <f>H31-E31</f>
        <v>-790</v>
      </c>
      <c r="H31" s="18">
        <v>1409210</v>
      </c>
      <c r="I31" s="18"/>
      <c r="M31" s="18"/>
    </row>
    <row r="33" spans="1:6" x14ac:dyDescent="0.2">
      <c r="A33" s="161" t="s">
        <v>52</v>
      </c>
      <c r="B33" s="162"/>
      <c r="C33" s="161"/>
      <c r="D33" s="161" t="s">
        <v>53</v>
      </c>
      <c r="E33" s="161"/>
      <c r="F33" s="2"/>
    </row>
    <row r="34" spans="1:6" x14ac:dyDescent="0.2">
      <c r="A34" s="161" t="s">
        <v>54</v>
      </c>
      <c r="B34" s="162"/>
      <c r="C34" s="161"/>
      <c r="D34" s="161" t="s">
        <v>55</v>
      </c>
      <c r="E34" s="161"/>
      <c r="F34" s="2"/>
    </row>
    <row r="35" spans="1:6" x14ac:dyDescent="0.2">
      <c r="A35" s="161"/>
      <c r="B35" s="162"/>
      <c r="C35" s="161"/>
      <c r="D35" s="161" t="s">
        <v>56</v>
      </c>
      <c r="E35" s="161"/>
      <c r="F35" s="2"/>
    </row>
    <row r="37" spans="1:6" x14ac:dyDescent="0.2">
      <c r="A37" s="2" t="s">
        <v>51</v>
      </c>
      <c r="B37" s="2"/>
      <c r="C37" s="2"/>
      <c r="D37" s="2"/>
      <c r="E37" s="2"/>
      <c r="F37" s="2"/>
    </row>
    <row r="38" spans="1:6" x14ac:dyDescent="0.2">
      <c r="A38" s="2" t="s">
        <v>0</v>
      </c>
      <c r="B38" s="2"/>
      <c r="C38" s="2" t="s">
        <v>1</v>
      </c>
      <c r="D38" s="2"/>
      <c r="E38" s="2"/>
      <c r="F38" s="2"/>
    </row>
    <row r="39" spans="1:6" x14ac:dyDescent="0.2">
      <c r="A39" s="2" t="s">
        <v>2</v>
      </c>
      <c r="B39" s="2"/>
      <c r="C39" s="2"/>
      <c r="D39" s="2"/>
      <c r="E39" s="2"/>
      <c r="F39" s="2"/>
    </row>
    <row r="40" spans="1:6" x14ac:dyDescent="0.2">
      <c r="A40" s="2"/>
      <c r="B40" s="2"/>
      <c r="C40" s="2"/>
      <c r="D40" s="2"/>
      <c r="E40" s="2"/>
      <c r="F40" s="2"/>
    </row>
    <row r="41" spans="1:6" ht="40.5" customHeight="1" x14ac:dyDescent="0.2">
      <c r="A41" s="185" t="s">
        <v>41</v>
      </c>
      <c r="B41" s="185"/>
      <c r="C41" s="185"/>
      <c r="D41" s="185"/>
      <c r="E41" s="185"/>
      <c r="F41" s="185"/>
    </row>
    <row r="42" spans="1:6" x14ac:dyDescent="0.2">
      <c r="A42" s="2"/>
      <c r="B42" s="2"/>
      <c r="C42" s="2"/>
      <c r="D42" s="2"/>
      <c r="E42" s="2"/>
      <c r="F42" s="2" t="s">
        <v>28</v>
      </c>
    </row>
    <row r="43" spans="1:6" ht="51" x14ac:dyDescent="0.2">
      <c r="A43" s="42" t="s">
        <v>5</v>
      </c>
      <c r="B43" s="36" t="s">
        <v>6</v>
      </c>
      <c r="C43" s="42" t="s">
        <v>7</v>
      </c>
      <c r="D43" s="43" t="s">
        <v>29</v>
      </c>
      <c r="E43" s="44"/>
      <c r="F43" s="43" t="s">
        <v>57</v>
      </c>
    </row>
    <row r="44" spans="1:6" x14ac:dyDescent="0.2">
      <c r="A44" s="45"/>
      <c r="B44" s="44" t="s">
        <v>30</v>
      </c>
      <c r="C44" s="44"/>
      <c r="D44" s="44"/>
      <c r="E44" s="44"/>
      <c r="F44" s="44"/>
    </row>
    <row r="45" spans="1:6" ht="13.5" x14ac:dyDescent="0.25">
      <c r="A45" s="46"/>
      <c r="B45" s="47"/>
      <c r="C45" s="47" t="s">
        <v>31</v>
      </c>
      <c r="D45" s="48">
        <f>D46+D47+D48+D49+D50+D51+D52+D53+D54+D55</f>
        <v>697000</v>
      </c>
      <c r="E45" s="48"/>
      <c r="F45" s="48">
        <f>F46+F47+F48+F49+F50+F51+F52+F53+F54+F55</f>
        <v>697000</v>
      </c>
    </row>
    <row r="46" spans="1:6" x14ac:dyDescent="0.2">
      <c r="A46" s="45">
        <v>1</v>
      </c>
      <c r="B46" s="44" t="s">
        <v>32</v>
      </c>
      <c r="C46" s="44" t="s">
        <v>35</v>
      </c>
      <c r="D46" s="49">
        <v>6000</v>
      </c>
      <c r="E46" s="44"/>
      <c r="F46" s="49">
        <f t="shared" ref="F46:F54" si="1">D46</f>
        <v>6000</v>
      </c>
    </row>
    <row r="47" spans="1:6" x14ac:dyDescent="0.2">
      <c r="A47" s="45">
        <v>2</v>
      </c>
      <c r="B47" s="44"/>
      <c r="C47" s="44" t="s">
        <v>33</v>
      </c>
      <c r="D47" s="49">
        <v>55000</v>
      </c>
      <c r="E47" s="44"/>
      <c r="F47" s="49">
        <f t="shared" si="1"/>
        <v>55000</v>
      </c>
    </row>
    <row r="48" spans="1:6" x14ac:dyDescent="0.2">
      <c r="A48" s="45">
        <v>3</v>
      </c>
      <c r="B48" s="44"/>
      <c r="C48" s="44" t="s">
        <v>34</v>
      </c>
      <c r="D48" s="49">
        <v>50000</v>
      </c>
      <c r="E48" s="44"/>
      <c r="F48" s="49">
        <f t="shared" si="1"/>
        <v>50000</v>
      </c>
    </row>
    <row r="49" spans="1:6" x14ac:dyDescent="0.2">
      <c r="A49" s="45">
        <v>4</v>
      </c>
      <c r="B49" s="44"/>
      <c r="C49" s="44" t="s">
        <v>42</v>
      </c>
      <c r="D49" s="49">
        <v>170000</v>
      </c>
      <c r="E49" s="44"/>
      <c r="F49" s="49">
        <f t="shared" si="1"/>
        <v>170000</v>
      </c>
    </row>
    <row r="50" spans="1:6" x14ac:dyDescent="0.2">
      <c r="A50" s="45">
        <v>5</v>
      </c>
      <c r="B50" s="44"/>
      <c r="C50" s="44" t="s">
        <v>43</v>
      </c>
      <c r="D50" s="49">
        <v>50000</v>
      </c>
      <c r="E50" s="44"/>
      <c r="F50" s="49">
        <f t="shared" si="1"/>
        <v>50000</v>
      </c>
    </row>
    <row r="51" spans="1:6" x14ac:dyDescent="0.2">
      <c r="A51" s="45">
        <v>6</v>
      </c>
      <c r="B51" s="44"/>
      <c r="C51" s="44" t="s">
        <v>44</v>
      </c>
      <c r="D51" s="49">
        <v>70000</v>
      </c>
      <c r="E51" s="44"/>
      <c r="F51" s="49">
        <f t="shared" si="1"/>
        <v>70000</v>
      </c>
    </row>
    <row r="52" spans="1:6" x14ac:dyDescent="0.2">
      <c r="A52" s="45">
        <v>7</v>
      </c>
      <c r="B52" s="44"/>
      <c r="C52" s="44" t="s">
        <v>45</v>
      </c>
      <c r="D52" s="49">
        <v>62000</v>
      </c>
      <c r="E52" s="44"/>
      <c r="F52" s="49">
        <f t="shared" si="1"/>
        <v>62000</v>
      </c>
    </row>
    <row r="53" spans="1:6" x14ac:dyDescent="0.2">
      <c r="A53" s="45">
        <v>8</v>
      </c>
      <c r="B53" s="44"/>
      <c r="C53" s="44" t="s">
        <v>46</v>
      </c>
      <c r="D53" s="49">
        <v>45000</v>
      </c>
      <c r="E53" s="44"/>
      <c r="F53" s="49">
        <f t="shared" si="1"/>
        <v>45000</v>
      </c>
    </row>
    <row r="54" spans="1:6" x14ac:dyDescent="0.2">
      <c r="A54" s="45">
        <v>9</v>
      </c>
      <c r="B54" s="44"/>
      <c r="C54" s="44" t="s">
        <v>47</v>
      </c>
      <c r="D54" s="49">
        <v>189000</v>
      </c>
      <c r="E54" s="44"/>
      <c r="F54" s="49">
        <f t="shared" si="1"/>
        <v>189000</v>
      </c>
    </row>
    <row r="55" spans="1:6" x14ac:dyDescent="0.2">
      <c r="A55" s="45"/>
      <c r="B55" s="44"/>
      <c r="C55" s="44"/>
      <c r="D55" s="49"/>
      <c r="E55" s="44"/>
      <c r="F55" s="49"/>
    </row>
    <row r="56" spans="1:6" x14ac:dyDescent="0.2">
      <c r="A56" s="45"/>
      <c r="B56" s="44"/>
      <c r="C56" s="44"/>
      <c r="D56" s="49"/>
      <c r="E56" s="44"/>
      <c r="F56" s="49"/>
    </row>
    <row r="57" spans="1:6" x14ac:dyDescent="0.2">
      <c r="A57" s="45"/>
      <c r="B57" s="44"/>
      <c r="C57" s="44"/>
      <c r="D57" s="49"/>
      <c r="E57" s="44"/>
      <c r="F57" s="49"/>
    </row>
    <row r="58" spans="1:6" x14ac:dyDescent="0.2">
      <c r="A58" s="44"/>
      <c r="B58" s="44"/>
      <c r="C58" s="44"/>
      <c r="D58" s="49"/>
      <c r="E58" s="44"/>
      <c r="F58" s="49"/>
    </row>
    <row r="59" spans="1:6" x14ac:dyDescent="0.2">
      <c r="A59" s="50"/>
      <c r="B59" s="50" t="s">
        <v>36</v>
      </c>
      <c r="C59" s="50"/>
      <c r="D59" s="51">
        <f>D45</f>
        <v>697000</v>
      </c>
      <c r="E59" s="51"/>
      <c r="F59" s="51">
        <f>F45</f>
        <v>697000</v>
      </c>
    </row>
    <row r="60" spans="1:6" x14ac:dyDescent="0.2">
      <c r="A60" s="52"/>
      <c r="B60" s="52"/>
      <c r="C60" s="52"/>
      <c r="D60" s="53"/>
      <c r="E60" s="52"/>
      <c r="F60" s="53"/>
    </row>
    <row r="61" spans="1:6" x14ac:dyDescent="0.2">
      <c r="A61" s="161" t="s">
        <v>52</v>
      </c>
      <c r="B61" s="162"/>
      <c r="C61" s="161"/>
      <c r="D61" s="161" t="s">
        <v>53</v>
      </c>
      <c r="E61" s="161"/>
      <c r="F61" s="2"/>
    </row>
    <row r="62" spans="1:6" x14ac:dyDescent="0.2">
      <c r="A62" s="161" t="s">
        <v>54</v>
      </c>
      <c r="B62" s="162"/>
      <c r="C62" s="161"/>
      <c r="D62" s="161" t="s">
        <v>55</v>
      </c>
      <c r="E62" s="161"/>
      <c r="F62" s="2"/>
    </row>
    <row r="63" spans="1:6" x14ac:dyDescent="0.2">
      <c r="A63" s="161"/>
      <c r="B63" s="162"/>
      <c r="C63" s="161"/>
      <c r="D63" s="161" t="s">
        <v>56</v>
      </c>
      <c r="E63" s="161"/>
      <c r="F63" s="2"/>
    </row>
    <row r="64" spans="1:6" x14ac:dyDescent="0.2">
      <c r="A64" s="2"/>
      <c r="B64" s="2"/>
      <c r="C64" s="2"/>
      <c r="D64" s="2"/>
      <c r="F64" s="2"/>
    </row>
    <row r="65" spans="1:6" x14ac:dyDescent="0.2">
      <c r="A65" s="2"/>
      <c r="B65" s="2"/>
      <c r="C65" s="2"/>
      <c r="D65" s="2"/>
      <c r="E65" s="2"/>
      <c r="F65" s="2"/>
    </row>
    <row r="66" spans="1:6" x14ac:dyDescent="0.2">
      <c r="A66" s="2"/>
      <c r="B66" s="2"/>
      <c r="C66" s="2"/>
      <c r="D66" s="2"/>
      <c r="E66" s="2"/>
      <c r="F66" s="2"/>
    </row>
    <row r="67" spans="1:6" x14ac:dyDescent="0.2">
      <c r="A67" s="2"/>
      <c r="B67" s="2"/>
      <c r="C67" s="2"/>
      <c r="D67" s="2"/>
      <c r="E67" s="2"/>
      <c r="F67" s="2"/>
    </row>
    <row r="68" spans="1:6" x14ac:dyDescent="0.2">
      <c r="A68" s="2"/>
      <c r="B68" s="2"/>
      <c r="C68" s="2"/>
      <c r="D68" s="2"/>
      <c r="E68" s="2"/>
      <c r="F68" s="2"/>
    </row>
    <row r="69" spans="1:6" x14ac:dyDescent="0.2">
      <c r="A69" s="2"/>
      <c r="B69" s="2"/>
      <c r="C69" s="41"/>
      <c r="D69" s="2"/>
      <c r="E69" s="2"/>
      <c r="F69" s="2"/>
    </row>
    <row r="70" spans="1:6" x14ac:dyDescent="0.2">
      <c r="A70" s="2"/>
      <c r="B70" s="2"/>
      <c r="C70" s="2"/>
      <c r="D70" s="2"/>
      <c r="E70" s="2"/>
      <c r="F70" s="2"/>
    </row>
    <row r="71" spans="1:6" x14ac:dyDescent="0.2">
      <c r="A71" s="2"/>
      <c r="B71" s="2"/>
      <c r="C71" s="2"/>
      <c r="D71" s="2"/>
      <c r="E71" s="2"/>
      <c r="F71" s="2"/>
    </row>
    <row r="109" spans="1:5" s="55" customFormat="1" ht="15.75" x14ac:dyDescent="0.25">
      <c r="A109" s="54"/>
      <c r="B109" s="54"/>
      <c r="C109" s="54"/>
      <c r="D109" s="54"/>
      <c r="E109" s="54"/>
    </row>
    <row r="110" spans="1:5" s="55" customFormat="1" ht="15.75" x14ac:dyDescent="0.25">
      <c r="A110" s="54"/>
      <c r="B110" s="54"/>
      <c r="C110" s="54"/>
      <c r="D110" s="56"/>
    </row>
    <row r="111" spans="1:5" s="55" customFormat="1" ht="15.75" x14ac:dyDescent="0.25">
      <c r="A111" s="54"/>
      <c r="B111" s="54"/>
      <c r="C111" s="54"/>
      <c r="D111" s="54"/>
      <c r="E111" s="54"/>
    </row>
    <row r="112" spans="1:5" s="55" customFormat="1" ht="15.75" x14ac:dyDescent="0.25">
      <c r="A112" s="54"/>
      <c r="B112" s="54"/>
      <c r="C112" s="54"/>
      <c r="D112" s="54"/>
      <c r="E112" s="54"/>
    </row>
    <row r="113" spans="1:6" s="55" customFormat="1" ht="40.5" customHeight="1" x14ac:dyDescent="0.2">
      <c r="A113" s="163"/>
      <c r="B113" s="164"/>
      <c r="C113" s="164"/>
      <c r="D113" s="164"/>
      <c r="E113" s="164"/>
      <c r="F113" s="164"/>
    </row>
    <row r="114" spans="1:6" s="55" customFormat="1" ht="15.75" x14ac:dyDescent="0.25">
      <c r="A114" s="54"/>
      <c r="B114" s="54"/>
      <c r="C114" s="54"/>
      <c r="D114" s="57"/>
      <c r="E114" s="54"/>
      <c r="F114" s="58"/>
    </row>
    <row r="115" spans="1:6" s="55" customFormat="1" ht="15" x14ac:dyDescent="0.25">
      <c r="A115" s="59"/>
      <c r="B115" s="59"/>
      <c r="C115" s="60"/>
      <c r="D115" s="61"/>
      <c r="E115" s="62"/>
      <c r="F115" s="62"/>
    </row>
    <row r="116" spans="1:6" s="55" customFormat="1" ht="15.75" x14ac:dyDescent="0.25">
      <c r="A116" s="59"/>
      <c r="B116" s="63"/>
      <c r="C116" s="64"/>
      <c r="D116" s="65"/>
      <c r="E116" s="66"/>
      <c r="F116" s="67"/>
    </row>
    <row r="117" spans="1:6" s="55" customFormat="1" ht="15.75" x14ac:dyDescent="0.25">
      <c r="A117" s="59"/>
      <c r="B117" s="68"/>
      <c r="C117" s="69"/>
      <c r="D117" s="65"/>
      <c r="E117" s="67"/>
      <c r="F117" s="67"/>
    </row>
    <row r="118" spans="1:6" s="55" customFormat="1" ht="15" x14ac:dyDescent="0.25">
      <c r="A118" s="59"/>
      <c r="B118" s="68"/>
      <c r="C118" s="68"/>
      <c r="D118" s="70"/>
      <c r="E118" s="70"/>
      <c r="F118" s="70"/>
    </row>
    <row r="119" spans="1:6" s="55" customFormat="1" ht="15.75" x14ac:dyDescent="0.25">
      <c r="A119" s="59"/>
      <c r="B119" s="68"/>
      <c r="C119" s="69"/>
      <c r="D119" s="65"/>
      <c r="E119" s="67"/>
      <c r="F119" s="67"/>
    </row>
    <row r="120" spans="1:6" s="55" customFormat="1" ht="15.75" x14ac:dyDescent="0.25">
      <c r="A120" s="59"/>
      <c r="B120" s="68"/>
      <c r="C120" s="69"/>
      <c r="D120" s="65"/>
      <c r="E120" s="67"/>
      <c r="F120" s="67"/>
    </row>
    <row r="121" spans="1:6" s="55" customFormat="1" ht="15" customHeight="1" x14ac:dyDescent="0.25">
      <c r="A121" s="71"/>
      <c r="B121" s="63"/>
      <c r="C121" s="72"/>
      <c r="D121" s="70"/>
      <c r="E121" s="70"/>
      <c r="F121" s="67"/>
    </row>
    <row r="122" spans="1:6" s="55" customFormat="1" ht="14.25" customHeight="1" x14ac:dyDescent="0.25">
      <c r="A122" s="71"/>
      <c r="B122" s="63"/>
      <c r="C122" s="72"/>
      <c r="D122" s="70"/>
      <c r="E122" s="70"/>
      <c r="F122" s="67"/>
    </row>
    <row r="123" spans="1:6" s="55" customFormat="1" ht="15" x14ac:dyDescent="0.25">
      <c r="A123" s="73"/>
      <c r="B123" s="74"/>
      <c r="C123" s="68"/>
      <c r="D123" s="70"/>
      <c r="E123" s="70"/>
      <c r="F123" s="67"/>
    </row>
    <row r="124" spans="1:6" s="79" customFormat="1" ht="24.75" customHeight="1" x14ac:dyDescent="0.2">
      <c r="A124" s="75"/>
      <c r="B124" s="76"/>
      <c r="C124" s="16"/>
      <c r="D124" s="77"/>
      <c r="E124" s="77"/>
      <c r="F124" s="78"/>
    </row>
    <row r="125" spans="1:6" s="55" customFormat="1" ht="15" x14ac:dyDescent="0.25">
      <c r="A125" s="73"/>
      <c r="B125" s="63"/>
      <c r="C125" s="68"/>
      <c r="D125" s="70"/>
      <c r="E125" s="70"/>
      <c r="F125" s="67"/>
    </row>
    <row r="126" spans="1:6" s="55" customFormat="1" ht="15" x14ac:dyDescent="0.25">
      <c r="A126" s="73"/>
      <c r="B126" s="63"/>
      <c r="C126" s="68"/>
      <c r="D126" s="70"/>
      <c r="E126" s="70"/>
      <c r="F126" s="67"/>
    </row>
    <row r="127" spans="1:6" s="55" customFormat="1" ht="15" x14ac:dyDescent="0.25">
      <c r="A127" s="73"/>
      <c r="B127" s="74"/>
      <c r="C127" s="68"/>
      <c r="D127" s="70"/>
      <c r="E127" s="70"/>
      <c r="F127" s="67"/>
    </row>
    <row r="128" spans="1:6" s="55" customFormat="1" ht="15" x14ac:dyDescent="0.25">
      <c r="A128" s="73"/>
      <c r="B128" s="74"/>
      <c r="C128" s="68"/>
      <c r="D128" s="70"/>
      <c r="E128" s="70"/>
      <c r="F128" s="67"/>
    </row>
    <row r="129" spans="1:6" s="55" customFormat="1" ht="15" x14ac:dyDescent="0.25">
      <c r="A129" s="73"/>
      <c r="B129" s="63"/>
      <c r="C129" s="68"/>
      <c r="D129" s="70"/>
      <c r="E129" s="70"/>
      <c r="F129" s="70"/>
    </row>
    <row r="130" spans="1:6" s="55" customFormat="1" ht="15" x14ac:dyDescent="0.25">
      <c r="A130" s="73"/>
      <c r="B130" s="74"/>
      <c r="C130" s="68"/>
      <c r="D130" s="70"/>
      <c r="E130" s="70"/>
      <c r="F130" s="70"/>
    </row>
    <row r="131" spans="1:6" s="55" customFormat="1" ht="15" x14ac:dyDescent="0.25">
      <c r="A131" s="73"/>
      <c r="B131" s="63"/>
      <c r="C131" s="68"/>
      <c r="D131" s="70"/>
      <c r="E131" s="70"/>
      <c r="F131" s="70"/>
    </row>
    <row r="132" spans="1:6" s="55" customFormat="1" ht="15" x14ac:dyDescent="0.25">
      <c r="A132" s="73"/>
      <c r="B132" s="74"/>
      <c r="C132" s="80"/>
      <c r="D132" s="70"/>
      <c r="E132" s="70"/>
      <c r="F132" s="70"/>
    </row>
    <row r="133" spans="1:6" s="55" customFormat="1" ht="15" x14ac:dyDescent="0.25">
      <c r="A133" s="73"/>
      <c r="B133" s="74"/>
      <c r="C133" s="80"/>
      <c r="D133" s="70"/>
      <c r="E133" s="70"/>
      <c r="F133" s="70"/>
    </row>
    <row r="134" spans="1:6" s="55" customFormat="1" ht="15" x14ac:dyDescent="0.25">
      <c r="A134" s="73"/>
      <c r="B134" s="74"/>
      <c r="C134" s="68"/>
      <c r="D134" s="70"/>
      <c r="E134" s="70"/>
      <c r="F134" s="70"/>
    </row>
    <row r="135" spans="1:6" s="55" customFormat="1" ht="15" x14ac:dyDescent="0.25">
      <c r="A135" s="73"/>
      <c r="B135" s="74"/>
      <c r="C135" s="68"/>
      <c r="D135" s="70"/>
      <c r="E135" s="70"/>
      <c r="F135" s="70"/>
    </row>
    <row r="136" spans="1:6" s="55" customFormat="1" ht="15" x14ac:dyDescent="0.25">
      <c r="A136" s="73"/>
      <c r="B136" s="74"/>
      <c r="C136" s="68"/>
      <c r="D136" s="81"/>
      <c r="E136" s="70"/>
      <c r="F136" s="70"/>
    </row>
    <row r="137" spans="1:6" s="55" customFormat="1" ht="15" x14ac:dyDescent="0.25">
      <c r="A137" s="73"/>
      <c r="B137" s="74"/>
      <c r="C137" s="82"/>
      <c r="D137" s="83"/>
      <c r="E137" s="70"/>
      <c r="F137" s="70"/>
    </row>
    <row r="138" spans="1:6" s="55" customFormat="1" ht="9" customHeight="1" x14ac:dyDescent="0.25">
      <c r="A138" s="73"/>
      <c r="B138" s="74"/>
      <c r="C138" s="82"/>
      <c r="D138" s="83"/>
      <c r="E138" s="70"/>
      <c r="F138" s="70"/>
    </row>
    <row r="139" spans="1:6" s="55" customFormat="1" ht="15" x14ac:dyDescent="0.25">
      <c r="A139" s="73"/>
      <c r="B139" s="84"/>
      <c r="C139" s="82"/>
      <c r="D139" s="83"/>
      <c r="E139" s="70"/>
      <c r="F139" s="70"/>
    </row>
    <row r="140" spans="1:6" s="55" customFormat="1" ht="15" x14ac:dyDescent="0.25">
      <c r="A140" s="73"/>
      <c r="B140" s="74"/>
      <c r="C140" s="68"/>
      <c r="D140" s="70"/>
      <c r="E140" s="70"/>
      <c r="F140" s="70"/>
    </row>
    <row r="141" spans="1:6" s="55" customFormat="1" ht="15" x14ac:dyDescent="0.25">
      <c r="A141" s="73"/>
      <c r="B141" s="74"/>
      <c r="C141" s="68"/>
      <c r="D141" s="70"/>
      <c r="E141" s="70"/>
      <c r="F141" s="70"/>
    </row>
    <row r="142" spans="1:6" s="55" customFormat="1" ht="15" x14ac:dyDescent="0.25">
      <c r="A142" s="73"/>
      <c r="B142" s="74"/>
      <c r="C142" s="68"/>
      <c r="D142" s="70"/>
      <c r="E142" s="70"/>
      <c r="F142" s="70"/>
    </row>
    <row r="143" spans="1:6" s="55" customFormat="1" ht="15" x14ac:dyDescent="0.25">
      <c r="A143" s="73"/>
      <c r="B143" s="74"/>
      <c r="C143" s="68"/>
      <c r="D143" s="70"/>
      <c r="E143" s="70"/>
      <c r="F143" s="70"/>
    </row>
    <row r="144" spans="1:6" s="55" customFormat="1" ht="28.5" customHeight="1" x14ac:dyDescent="0.25">
      <c r="A144" s="73"/>
      <c r="B144" s="74"/>
      <c r="C144" s="68"/>
      <c r="D144" s="70"/>
      <c r="E144" s="70"/>
      <c r="F144" s="70"/>
    </row>
    <row r="145" spans="1:6" s="55" customFormat="1" ht="20.25" customHeight="1" x14ac:dyDescent="0.25">
      <c r="A145" s="73"/>
      <c r="B145" s="74"/>
      <c r="C145" s="68"/>
      <c r="D145" s="70"/>
      <c r="E145" s="70"/>
      <c r="F145" s="70"/>
    </row>
    <row r="146" spans="1:6" s="55" customFormat="1" ht="10.5" customHeight="1" x14ac:dyDescent="0.25">
      <c r="A146" s="73"/>
      <c r="B146" s="74"/>
      <c r="C146" s="68"/>
      <c r="D146" s="70"/>
      <c r="E146" s="70"/>
      <c r="F146" s="70"/>
    </row>
    <row r="147" spans="1:6" s="55" customFormat="1" ht="19.5" customHeight="1" x14ac:dyDescent="0.25">
      <c r="A147" s="73"/>
      <c r="B147" s="63"/>
      <c r="C147" s="64"/>
      <c r="D147" s="70"/>
      <c r="E147" s="70"/>
      <c r="F147" s="70"/>
    </row>
    <row r="148" spans="1:6" s="55" customFormat="1" ht="15.75" x14ac:dyDescent="0.25">
      <c r="A148" s="73"/>
      <c r="B148" s="63"/>
      <c r="C148" s="64"/>
      <c r="D148" s="70"/>
      <c r="E148" s="70"/>
      <c r="F148" s="70"/>
    </row>
    <row r="149" spans="1:6" s="55" customFormat="1" ht="15" x14ac:dyDescent="0.25">
      <c r="A149" s="73"/>
      <c r="B149" s="85"/>
      <c r="C149" s="86"/>
      <c r="D149" s="87"/>
      <c r="E149" s="87"/>
      <c r="F149" s="87"/>
    </row>
    <row r="150" spans="1:6" s="55" customFormat="1" x14ac:dyDescent="0.2"/>
    <row r="151" spans="1:6" s="55" customFormat="1" ht="15.75" x14ac:dyDescent="0.25">
      <c r="A151" s="88"/>
      <c r="B151" s="88"/>
      <c r="C151" s="88"/>
      <c r="D151" s="88"/>
      <c r="E151" s="88"/>
      <c r="F151" s="88"/>
    </row>
    <row r="152" spans="1:6" s="55" customFormat="1" ht="15.75" x14ac:dyDescent="0.25">
      <c r="A152" s="88"/>
      <c r="B152" s="88"/>
      <c r="C152" s="88"/>
      <c r="D152" s="88"/>
      <c r="E152" s="88"/>
      <c r="F152" s="88"/>
    </row>
    <row r="153" spans="1:6" s="55" customFormat="1" ht="15.75" x14ac:dyDescent="0.25">
      <c r="A153" s="88"/>
      <c r="B153" s="88"/>
      <c r="C153" s="88"/>
      <c r="D153" s="88"/>
      <c r="E153" s="88"/>
      <c r="F153" s="88"/>
    </row>
    <row r="154" spans="1:6" s="55" customFormat="1" x14ac:dyDescent="0.2"/>
    <row r="155" spans="1:6" s="55" customFormat="1" x14ac:dyDescent="0.2"/>
    <row r="156" spans="1:6" s="55" customFormat="1" x14ac:dyDescent="0.2"/>
    <row r="157" spans="1:6" s="55" customFormat="1" x14ac:dyDescent="0.2"/>
    <row r="158" spans="1:6" s="55" customFormat="1" x14ac:dyDescent="0.2"/>
    <row r="159" spans="1:6" s="55" customFormat="1" x14ac:dyDescent="0.2"/>
    <row r="160" spans="1:6" s="55" customFormat="1" x14ac:dyDescent="0.2"/>
    <row r="161" s="55" customFormat="1" x14ac:dyDescent="0.2"/>
    <row r="162" s="55" customFormat="1" x14ac:dyDescent="0.2"/>
    <row r="163" s="55" customFormat="1" x14ac:dyDescent="0.2"/>
    <row r="164" s="55" customFormat="1" x14ac:dyDescent="0.2"/>
    <row r="165" s="55" customFormat="1" x14ac:dyDescent="0.2"/>
    <row r="166" s="55" customFormat="1" x14ac:dyDescent="0.2"/>
    <row r="167" s="55" customFormat="1" x14ac:dyDescent="0.2"/>
    <row r="168" s="55" customFormat="1" x14ac:dyDescent="0.2"/>
    <row r="169" s="55" customFormat="1" x14ac:dyDescent="0.2"/>
    <row r="170" s="55" customFormat="1" x14ac:dyDescent="0.2"/>
    <row r="171" s="55" customFormat="1" x14ac:dyDescent="0.2"/>
    <row r="172" s="55" customFormat="1" x14ac:dyDescent="0.2"/>
    <row r="173" s="55" customFormat="1" x14ac:dyDescent="0.2"/>
    <row r="174" s="55" customFormat="1" x14ac:dyDescent="0.2"/>
    <row r="175" s="55" customFormat="1" x14ac:dyDescent="0.2"/>
    <row r="176" s="55" customFormat="1" x14ac:dyDescent="0.2"/>
    <row r="177" spans="1:6" s="55" customFormat="1" x14ac:dyDescent="0.2"/>
    <row r="178" spans="1:6" s="55" customFormat="1" x14ac:dyDescent="0.2"/>
    <row r="179" spans="1:6" s="55" customFormat="1" x14ac:dyDescent="0.2"/>
    <row r="180" spans="1:6" s="55" customFormat="1" x14ac:dyDescent="0.2"/>
    <row r="181" spans="1:6" s="55" customFormat="1" x14ac:dyDescent="0.2"/>
    <row r="182" spans="1:6" s="55" customFormat="1" ht="15.75" x14ac:dyDescent="0.25">
      <c r="A182" s="54"/>
      <c r="B182" s="54"/>
      <c r="C182" s="54"/>
      <c r="D182" s="54"/>
      <c r="E182" s="56"/>
    </row>
    <row r="183" spans="1:6" s="55" customFormat="1" ht="15.75" x14ac:dyDescent="0.25">
      <c r="A183" s="54"/>
      <c r="B183" s="54"/>
      <c r="C183" s="54"/>
      <c r="D183" s="54"/>
      <c r="E183" s="56"/>
    </row>
    <row r="184" spans="1:6" s="55" customFormat="1" ht="15.75" x14ac:dyDescent="0.25">
      <c r="A184" s="54"/>
      <c r="B184" s="54"/>
      <c r="C184" s="54"/>
      <c r="D184" s="54"/>
      <c r="E184" s="56"/>
    </row>
    <row r="185" spans="1:6" s="55" customFormat="1" ht="34.5" customHeight="1" x14ac:dyDescent="0.2">
      <c r="A185" s="163"/>
      <c r="B185" s="164"/>
      <c r="C185" s="164"/>
      <c r="D185" s="164"/>
      <c r="E185" s="164"/>
    </row>
    <row r="186" spans="1:6" s="55" customFormat="1" ht="8.25" customHeight="1" x14ac:dyDescent="0.25">
      <c r="A186" s="54"/>
      <c r="B186" s="54"/>
      <c r="C186" s="54"/>
      <c r="D186" s="57"/>
      <c r="E186" s="56"/>
    </row>
    <row r="187" spans="1:6" s="55" customFormat="1" ht="54.75" customHeight="1" x14ac:dyDescent="0.2">
      <c r="A187" s="89"/>
      <c r="B187" s="89"/>
      <c r="C187" s="90"/>
      <c r="D187" s="91"/>
      <c r="E187" s="62"/>
      <c r="F187" s="62"/>
    </row>
    <row r="188" spans="1:6" s="55" customFormat="1" ht="16.5" customHeight="1" x14ac:dyDescent="0.2">
      <c r="A188" s="90"/>
      <c r="B188" s="92"/>
      <c r="C188" s="92"/>
      <c r="D188" s="70"/>
      <c r="E188" s="70"/>
      <c r="F188" s="70"/>
    </row>
    <row r="189" spans="1:6" s="55" customFormat="1" ht="18" customHeight="1" x14ac:dyDescent="0.2">
      <c r="A189" s="90"/>
      <c r="B189" s="92"/>
      <c r="C189" s="92"/>
      <c r="D189" s="70"/>
      <c r="E189" s="70"/>
      <c r="F189" s="70"/>
    </row>
    <row r="190" spans="1:6" s="55" customFormat="1" ht="15" x14ac:dyDescent="0.2">
      <c r="A190" s="93"/>
      <c r="B190" s="94"/>
      <c r="C190" s="92"/>
      <c r="D190" s="70"/>
      <c r="E190" s="70"/>
      <c r="F190" s="70"/>
    </row>
    <row r="191" spans="1:6" s="55" customFormat="1" ht="15" x14ac:dyDescent="0.2">
      <c r="A191" s="93"/>
      <c r="B191" s="74"/>
      <c r="C191" s="92"/>
      <c r="D191" s="70"/>
      <c r="E191" s="70"/>
      <c r="F191" s="70"/>
    </row>
    <row r="192" spans="1:6" s="55" customFormat="1" ht="15" x14ac:dyDescent="0.2">
      <c r="A192" s="93"/>
      <c r="B192" s="74"/>
      <c r="C192" s="92"/>
      <c r="D192" s="70"/>
      <c r="E192" s="70"/>
      <c r="F192" s="70"/>
    </row>
    <row r="193" spans="1:6" s="55" customFormat="1" ht="15" x14ac:dyDescent="0.2">
      <c r="A193" s="93"/>
      <c r="B193" s="94"/>
      <c r="C193" s="95"/>
      <c r="D193" s="70"/>
      <c r="E193" s="70"/>
      <c r="F193" s="70"/>
    </row>
    <row r="194" spans="1:6" s="55" customFormat="1" ht="49.5" customHeight="1" x14ac:dyDescent="0.2">
      <c r="A194" s="93"/>
      <c r="B194" s="94"/>
      <c r="C194" s="92"/>
      <c r="D194" s="70"/>
      <c r="E194" s="70"/>
      <c r="F194" s="70"/>
    </row>
    <row r="195" spans="1:6" s="55" customFormat="1" ht="21" customHeight="1" x14ac:dyDescent="0.2">
      <c r="A195" s="93"/>
      <c r="B195" s="94"/>
      <c r="C195" s="92"/>
      <c r="D195" s="70"/>
      <c r="E195" s="70"/>
      <c r="F195" s="70"/>
    </row>
    <row r="196" spans="1:6" s="55" customFormat="1" ht="23.25" customHeight="1" x14ac:dyDescent="0.2">
      <c r="A196" s="93"/>
      <c r="B196" s="94"/>
      <c r="C196" s="92"/>
      <c r="D196" s="96"/>
      <c r="E196" s="70"/>
      <c r="F196" s="70"/>
    </row>
    <row r="197" spans="1:6" s="55" customFormat="1" ht="20.25" customHeight="1" x14ac:dyDescent="0.2">
      <c r="A197" s="93"/>
      <c r="B197" s="94"/>
      <c r="C197" s="92"/>
      <c r="D197" s="97"/>
      <c r="E197" s="70"/>
      <c r="F197" s="70"/>
    </row>
    <row r="198" spans="1:6" s="55" customFormat="1" ht="33" customHeight="1" x14ac:dyDescent="0.2">
      <c r="A198" s="93"/>
      <c r="B198" s="94"/>
      <c r="C198" s="98"/>
      <c r="D198" s="83"/>
      <c r="E198" s="70"/>
      <c r="F198" s="70"/>
    </row>
    <row r="199" spans="1:6" s="55" customFormat="1" ht="30" customHeight="1" x14ac:dyDescent="0.2">
      <c r="A199" s="93"/>
      <c r="B199" s="74"/>
      <c r="C199" s="92"/>
      <c r="D199" s="70"/>
      <c r="E199" s="70"/>
      <c r="F199" s="70"/>
    </row>
    <row r="200" spans="1:6" s="55" customFormat="1" ht="28.5" customHeight="1" x14ac:dyDescent="0.2">
      <c r="A200" s="93"/>
      <c r="B200" s="74"/>
      <c r="C200" s="92"/>
      <c r="D200" s="70"/>
      <c r="E200" s="70"/>
      <c r="F200" s="70"/>
    </row>
    <row r="201" spans="1:6" s="55" customFormat="1" ht="33.75" customHeight="1" x14ac:dyDescent="0.2">
      <c r="A201" s="93"/>
      <c r="B201" s="74"/>
      <c r="C201" s="92"/>
      <c r="D201" s="70"/>
      <c r="E201" s="70"/>
      <c r="F201" s="70"/>
    </row>
    <row r="202" spans="1:6" s="55" customFormat="1" ht="34.5" customHeight="1" x14ac:dyDescent="0.2">
      <c r="A202" s="93"/>
      <c r="B202" s="74"/>
      <c r="C202" s="92"/>
      <c r="D202" s="70"/>
      <c r="E202" s="70"/>
      <c r="F202" s="70"/>
    </row>
    <row r="203" spans="1:6" s="55" customFormat="1" ht="35.25" customHeight="1" x14ac:dyDescent="0.2">
      <c r="A203" s="93"/>
      <c r="B203" s="74"/>
      <c r="C203" s="92"/>
      <c r="D203" s="70"/>
      <c r="E203" s="70"/>
      <c r="F203" s="70"/>
    </row>
    <row r="204" spans="1:6" s="55" customFormat="1" ht="29.25" customHeight="1" x14ac:dyDescent="0.2">
      <c r="A204" s="93"/>
      <c r="B204" s="74"/>
      <c r="C204" s="92"/>
      <c r="D204" s="70"/>
      <c r="E204" s="70"/>
      <c r="F204" s="70"/>
    </row>
    <row r="205" spans="1:6" s="55" customFormat="1" ht="15" x14ac:dyDescent="0.2">
      <c r="A205" s="93"/>
      <c r="B205" s="94"/>
      <c r="C205" s="92"/>
      <c r="D205" s="70"/>
      <c r="E205" s="70"/>
      <c r="F205" s="70"/>
    </row>
    <row r="206" spans="1:6" s="55" customFormat="1" ht="20.25" customHeight="1" x14ac:dyDescent="0.2">
      <c r="A206" s="93"/>
      <c r="B206" s="94"/>
      <c r="C206" s="92"/>
      <c r="D206" s="70"/>
      <c r="E206" s="70"/>
      <c r="F206" s="70"/>
    </row>
    <row r="207" spans="1:6" s="55" customFormat="1" ht="39" customHeight="1" x14ac:dyDescent="0.2">
      <c r="A207" s="93"/>
      <c r="B207" s="74"/>
      <c r="C207" s="92"/>
      <c r="D207" s="70"/>
      <c r="E207" s="70"/>
      <c r="F207" s="70"/>
    </row>
    <row r="208" spans="1:6" s="55" customFormat="1" ht="18" customHeight="1" x14ac:dyDescent="0.2">
      <c r="A208" s="93"/>
      <c r="B208" s="74"/>
      <c r="C208" s="92"/>
      <c r="D208" s="70"/>
      <c r="E208" s="70"/>
      <c r="F208" s="70"/>
    </row>
    <row r="209" spans="1:6" s="55" customFormat="1" ht="14.25" customHeight="1" x14ac:dyDescent="0.2">
      <c r="A209" s="93"/>
      <c r="B209" s="63"/>
      <c r="C209" s="92"/>
      <c r="D209" s="70"/>
      <c r="E209" s="70"/>
      <c r="F209" s="70"/>
    </row>
    <row r="210" spans="1:6" s="55" customFormat="1" ht="15" customHeight="1" x14ac:dyDescent="0.25">
      <c r="A210" s="93"/>
      <c r="B210" s="99"/>
      <c r="C210" s="100"/>
      <c r="D210" s="101"/>
      <c r="E210" s="101"/>
      <c r="F210" s="101"/>
    </row>
    <row r="211" spans="1:6" s="55" customFormat="1" ht="22.5" customHeight="1" x14ac:dyDescent="0.25">
      <c r="A211" s="168"/>
      <c r="B211" s="164"/>
      <c r="C211" s="164"/>
      <c r="D211" s="164"/>
      <c r="E211" s="164"/>
      <c r="F211" s="164"/>
    </row>
    <row r="212" spans="1:6" s="55" customFormat="1" ht="15.75" customHeight="1" x14ac:dyDescent="0.25">
      <c r="A212" s="166"/>
      <c r="B212" s="166"/>
      <c r="C212" s="166"/>
      <c r="D212" s="166"/>
      <c r="E212" s="166"/>
      <c r="F212" s="166"/>
    </row>
    <row r="213" spans="1:6" s="55" customFormat="1" ht="15" x14ac:dyDescent="0.25">
      <c r="C213" s="102"/>
      <c r="D213" s="103"/>
    </row>
    <row r="214" spans="1:6" s="55" customFormat="1" ht="15" x14ac:dyDescent="0.25">
      <c r="A214" s="56"/>
      <c r="B214" s="56"/>
      <c r="C214" s="56"/>
      <c r="D214" s="103"/>
      <c r="E214" s="56"/>
      <c r="F214" s="56"/>
    </row>
    <row r="215" spans="1:6" s="55" customFormat="1" x14ac:dyDescent="0.2">
      <c r="A215" s="56"/>
      <c r="B215" s="56"/>
      <c r="C215" s="56"/>
      <c r="D215" s="56"/>
      <c r="E215" s="56"/>
      <c r="F215" s="56"/>
    </row>
    <row r="216" spans="1:6" s="55" customFormat="1" x14ac:dyDescent="0.2">
      <c r="A216" s="56"/>
      <c r="B216" s="56"/>
      <c r="C216" s="56"/>
      <c r="D216" s="56"/>
      <c r="E216" s="56"/>
      <c r="F216" s="56"/>
    </row>
    <row r="217" spans="1:6" s="55" customFormat="1" x14ac:dyDescent="0.2">
      <c r="A217" s="56"/>
      <c r="B217" s="56"/>
      <c r="C217" s="56"/>
      <c r="D217" s="56"/>
      <c r="E217" s="56"/>
      <c r="F217" s="56"/>
    </row>
    <row r="218" spans="1:6" s="55" customFormat="1" x14ac:dyDescent="0.2">
      <c r="A218" s="56"/>
      <c r="B218" s="56"/>
      <c r="C218" s="56"/>
      <c r="D218" s="56"/>
      <c r="E218" s="56"/>
      <c r="F218" s="56"/>
    </row>
    <row r="219" spans="1:6" s="55" customFormat="1" x14ac:dyDescent="0.2">
      <c r="A219" s="56"/>
      <c r="B219" s="56"/>
      <c r="C219" s="56"/>
      <c r="D219" s="56"/>
      <c r="E219" s="56"/>
      <c r="F219" s="56"/>
    </row>
    <row r="220" spans="1:6" s="55" customFormat="1" ht="38.25" customHeight="1" x14ac:dyDescent="0.2">
      <c r="A220" s="169"/>
      <c r="B220" s="169"/>
      <c r="C220" s="169"/>
      <c r="D220" s="169"/>
      <c r="E220" s="169"/>
      <c r="F220" s="169"/>
    </row>
    <row r="221" spans="1:6" s="55" customFormat="1" ht="38.25" customHeight="1" x14ac:dyDescent="0.2">
      <c r="A221" s="56"/>
      <c r="B221" s="56"/>
      <c r="C221" s="56"/>
      <c r="D221" s="56"/>
      <c r="E221" s="56"/>
      <c r="F221" s="56"/>
    </row>
    <row r="222" spans="1:6" s="55" customFormat="1" ht="38.25" customHeight="1" x14ac:dyDescent="0.2">
      <c r="A222" s="52"/>
      <c r="B222" s="104"/>
      <c r="C222" s="52"/>
      <c r="D222" s="105"/>
      <c r="E222" s="106"/>
      <c r="F222" s="104"/>
    </row>
    <row r="223" spans="1:6" s="55" customFormat="1" x14ac:dyDescent="0.2">
      <c r="A223" s="56"/>
      <c r="B223" s="56"/>
      <c r="C223" s="56"/>
      <c r="D223" s="107"/>
      <c r="E223" s="107"/>
      <c r="F223" s="107"/>
    </row>
    <row r="224" spans="1:6" s="55" customFormat="1" x14ac:dyDescent="0.2">
      <c r="A224" s="56"/>
      <c r="B224" s="56"/>
      <c r="C224" s="56"/>
      <c r="D224" s="108"/>
      <c r="E224" s="108"/>
      <c r="F224" s="108"/>
    </row>
    <row r="225" spans="1:17" s="55" customFormat="1" x14ac:dyDescent="0.2">
      <c r="A225" s="56"/>
      <c r="B225" s="56"/>
      <c r="C225" s="56"/>
      <c r="D225" s="108"/>
      <c r="E225" s="108"/>
      <c r="F225" s="108"/>
    </row>
    <row r="226" spans="1:17" s="55" customFormat="1" x14ac:dyDescent="0.2">
      <c r="A226" s="56"/>
      <c r="B226" s="56"/>
      <c r="C226" s="56"/>
      <c r="D226" s="108"/>
      <c r="E226" s="108"/>
      <c r="F226" s="108"/>
    </row>
    <row r="227" spans="1:17" s="55" customFormat="1" x14ac:dyDescent="0.2">
      <c r="A227" s="56"/>
      <c r="B227" s="56"/>
      <c r="C227" s="56"/>
      <c r="D227" s="108"/>
      <c r="E227" s="108"/>
      <c r="F227" s="108"/>
    </row>
    <row r="228" spans="1:17" s="55" customFormat="1" x14ac:dyDescent="0.2">
      <c r="A228" s="56"/>
      <c r="B228" s="56"/>
      <c r="C228" s="56"/>
      <c r="D228" s="108"/>
      <c r="E228" s="108"/>
      <c r="F228" s="108"/>
    </row>
    <row r="229" spans="1:17" s="55" customFormat="1" x14ac:dyDescent="0.2">
      <c r="A229" s="56"/>
      <c r="B229" s="56"/>
      <c r="C229" s="56"/>
      <c r="D229" s="108"/>
      <c r="E229" s="108"/>
      <c r="F229" s="108"/>
    </row>
    <row r="230" spans="1:17" s="55" customFormat="1" x14ac:dyDescent="0.2">
      <c r="A230" s="56"/>
      <c r="B230" s="56"/>
      <c r="C230" s="56"/>
      <c r="D230" s="108"/>
      <c r="E230" s="108"/>
      <c r="F230" s="108"/>
    </row>
    <row r="231" spans="1:17" s="55" customFormat="1" ht="15" x14ac:dyDescent="0.25">
      <c r="A231" s="56"/>
      <c r="B231" s="56"/>
      <c r="C231" s="56"/>
      <c r="D231" s="108"/>
      <c r="E231" s="108"/>
      <c r="F231" s="108"/>
      <c r="L231" s="56"/>
      <c r="M231" s="56"/>
      <c r="N231" s="56"/>
      <c r="O231" s="103"/>
      <c r="P231" s="56"/>
      <c r="Q231" s="56"/>
    </row>
    <row r="232" spans="1:17" s="55" customFormat="1" ht="15" x14ac:dyDescent="0.25">
      <c r="A232" s="56"/>
      <c r="B232" s="56"/>
      <c r="C232" s="56"/>
      <c r="D232" s="108"/>
      <c r="E232" s="108"/>
      <c r="F232" s="108"/>
      <c r="L232" s="56"/>
      <c r="M232" s="56"/>
      <c r="N232" s="56"/>
      <c r="O232" s="103"/>
      <c r="P232" s="56"/>
      <c r="Q232" s="56"/>
    </row>
    <row r="233" spans="1:17" s="55" customFormat="1" ht="30" customHeight="1" x14ac:dyDescent="0.25">
      <c r="A233" s="56"/>
      <c r="B233" s="170"/>
      <c r="C233" s="171"/>
      <c r="D233" s="87"/>
      <c r="E233" s="87"/>
      <c r="F233" s="87"/>
      <c r="N233" s="102"/>
      <c r="O233" s="103"/>
    </row>
    <row r="234" spans="1:17" s="55" customFormat="1" x14ac:dyDescent="0.2">
      <c r="A234" s="56"/>
      <c r="B234" s="56"/>
      <c r="C234" s="56"/>
      <c r="D234" s="56"/>
      <c r="E234" s="56"/>
      <c r="F234" s="56"/>
    </row>
    <row r="235" spans="1:17" s="55" customFormat="1" x14ac:dyDescent="0.2">
      <c r="A235" s="56"/>
      <c r="B235" s="56"/>
      <c r="C235" s="56"/>
      <c r="D235" s="56"/>
      <c r="E235" s="56"/>
      <c r="F235" s="56"/>
    </row>
    <row r="236" spans="1:17" s="55" customFormat="1" ht="13.5" customHeight="1" x14ac:dyDescent="0.25">
      <c r="A236" s="168"/>
      <c r="B236" s="164"/>
      <c r="C236" s="164"/>
      <c r="D236" s="164"/>
      <c r="E236" s="164"/>
      <c r="F236" s="164"/>
    </row>
    <row r="237" spans="1:17" s="55" customFormat="1" ht="15.75" customHeight="1" x14ac:dyDescent="0.25">
      <c r="A237" s="166"/>
      <c r="B237" s="166"/>
      <c r="C237" s="166"/>
      <c r="D237" s="166"/>
      <c r="E237" s="166"/>
      <c r="F237" s="166"/>
    </row>
    <row r="238" spans="1:17" s="55" customFormat="1" ht="15" x14ac:dyDescent="0.25">
      <c r="C238" s="102"/>
      <c r="D238" s="103"/>
    </row>
    <row r="239" spans="1:17" s="55" customFormat="1" ht="13.5" customHeight="1" x14ac:dyDescent="0.25">
      <c r="A239" s="56"/>
      <c r="B239" s="56"/>
      <c r="C239" s="56"/>
      <c r="D239" s="103"/>
      <c r="E239" s="56"/>
      <c r="F239" s="56"/>
      <c r="G239" s="56"/>
    </row>
    <row r="240" spans="1:17" s="55" customFormat="1" ht="15.75" customHeight="1" x14ac:dyDescent="0.25">
      <c r="A240" s="56"/>
      <c r="B240" s="56"/>
      <c r="C240" s="56"/>
      <c r="D240" s="103"/>
      <c r="E240" s="56"/>
      <c r="F240" s="56"/>
      <c r="G240" s="56"/>
    </row>
    <row r="241" spans="1:6" s="55" customFormat="1" ht="15" x14ac:dyDescent="0.25">
      <c r="C241" s="102"/>
      <c r="D241" s="103"/>
    </row>
    <row r="242" spans="1:6" s="55" customFormat="1" ht="15" x14ac:dyDescent="0.25">
      <c r="C242" s="102"/>
      <c r="D242" s="103"/>
    </row>
    <row r="243" spans="1:6" s="55" customFormat="1" ht="15" x14ac:dyDescent="0.25">
      <c r="C243" s="102"/>
      <c r="D243" s="103"/>
    </row>
    <row r="244" spans="1:6" s="55" customFormat="1" ht="15" x14ac:dyDescent="0.25">
      <c r="C244" s="102"/>
      <c r="D244" s="103"/>
    </row>
    <row r="245" spans="1:6" s="55" customFormat="1" ht="15" x14ac:dyDescent="0.25">
      <c r="C245" s="102"/>
      <c r="D245" s="103"/>
    </row>
    <row r="246" spans="1:6" s="55" customFormat="1" ht="15" x14ac:dyDescent="0.25">
      <c r="C246" s="102"/>
      <c r="D246" s="103"/>
    </row>
    <row r="247" spans="1:6" s="55" customFormat="1" ht="15" x14ac:dyDescent="0.25">
      <c r="C247" s="102"/>
      <c r="D247" s="103"/>
    </row>
    <row r="248" spans="1:6" s="55" customFormat="1" ht="15" x14ac:dyDescent="0.25">
      <c r="C248" s="102"/>
      <c r="D248" s="103"/>
    </row>
    <row r="249" spans="1:6" s="55" customFormat="1" ht="15" x14ac:dyDescent="0.25">
      <c r="C249" s="102"/>
      <c r="D249" s="103"/>
    </row>
    <row r="250" spans="1:6" s="55" customFormat="1" ht="15" x14ac:dyDescent="0.25">
      <c r="C250" s="102"/>
      <c r="D250" s="103"/>
    </row>
    <row r="251" spans="1:6" s="55" customFormat="1" ht="15" x14ac:dyDescent="0.25">
      <c r="C251" s="102"/>
      <c r="D251" s="103"/>
    </row>
    <row r="252" spans="1:6" s="55" customFormat="1" ht="15" x14ac:dyDescent="0.25">
      <c r="C252" s="102"/>
      <c r="D252" s="103"/>
    </row>
    <row r="253" spans="1:6" s="55" customFormat="1" x14ac:dyDescent="0.2">
      <c r="A253" s="56"/>
      <c r="B253" s="56"/>
      <c r="C253" s="56"/>
      <c r="D253" s="56"/>
      <c r="E253" s="56"/>
      <c r="F253" s="56"/>
    </row>
    <row r="254" spans="1:6" s="55" customFormat="1" x14ac:dyDescent="0.2">
      <c r="A254" s="172"/>
      <c r="B254" s="165"/>
      <c r="C254" s="165"/>
      <c r="D254" s="165"/>
      <c r="E254" s="165"/>
      <c r="F254" s="165"/>
    </row>
    <row r="255" spans="1:6" s="55" customFormat="1" x14ac:dyDescent="0.2"/>
    <row r="256" spans="1:6" s="55" customFormat="1" x14ac:dyDescent="0.2"/>
    <row r="257" s="55" customFormat="1" x14ac:dyDescent="0.2"/>
    <row r="258" s="55" customFormat="1" x14ac:dyDescent="0.2"/>
    <row r="259" s="55" customFormat="1" x14ac:dyDescent="0.2"/>
    <row r="260" s="55" customFormat="1" x14ac:dyDescent="0.2"/>
    <row r="261" s="55" customFormat="1" x14ac:dyDescent="0.2"/>
    <row r="262" s="55" customFormat="1" x14ac:dyDescent="0.2"/>
    <row r="263" s="55" customFormat="1" x14ac:dyDescent="0.2"/>
    <row r="264" s="55" customFormat="1" x14ac:dyDescent="0.2"/>
    <row r="265" s="55" customFormat="1" x14ac:dyDescent="0.2"/>
    <row r="266" s="55" customFormat="1" x14ac:dyDescent="0.2"/>
    <row r="267" s="55" customFormat="1" x14ac:dyDescent="0.2"/>
    <row r="268" s="55" customFormat="1" x14ac:dyDescent="0.2"/>
    <row r="269" s="55" customFormat="1" x14ac:dyDescent="0.2"/>
    <row r="270" s="55" customFormat="1" x14ac:dyDescent="0.2"/>
    <row r="271" s="55" customFormat="1" x14ac:dyDescent="0.2"/>
    <row r="272" s="55" customFormat="1" x14ac:dyDescent="0.2"/>
    <row r="273" spans="1:5" s="55" customFormat="1" x14ac:dyDescent="0.2"/>
    <row r="274" spans="1:5" s="55" customFormat="1" x14ac:dyDescent="0.2"/>
    <row r="275" spans="1:5" s="55" customFormat="1" ht="15.75" customHeight="1" x14ac:dyDescent="0.25">
      <c r="A275" s="168"/>
      <c r="B275" s="164"/>
      <c r="C275" s="164"/>
      <c r="D275" s="164"/>
      <c r="E275" s="109"/>
    </row>
    <row r="276" spans="1:5" s="55" customFormat="1" ht="15.75" customHeight="1" x14ac:dyDescent="0.25">
      <c r="A276" s="166"/>
      <c r="B276" s="164"/>
      <c r="C276" s="164"/>
      <c r="D276" s="164"/>
      <c r="E276" s="109"/>
    </row>
    <row r="277" spans="1:5" s="55" customFormat="1" ht="15.75" customHeight="1" x14ac:dyDescent="0.25">
      <c r="A277" s="110"/>
      <c r="B277" s="111"/>
      <c r="C277" s="111"/>
      <c r="D277" s="111"/>
      <c r="E277" s="109"/>
    </row>
    <row r="278" spans="1:5" s="55" customFormat="1" ht="15.75" customHeight="1" x14ac:dyDescent="0.25">
      <c r="A278" s="110"/>
      <c r="B278" s="111"/>
      <c r="C278" s="111"/>
      <c r="D278" s="111"/>
      <c r="E278" s="109"/>
    </row>
    <row r="279" spans="1:5" s="55" customFormat="1" ht="15.75" customHeight="1" x14ac:dyDescent="0.25">
      <c r="A279" s="110"/>
      <c r="B279" s="111"/>
      <c r="C279" s="111"/>
      <c r="D279" s="111"/>
      <c r="E279" s="109"/>
    </row>
    <row r="280" spans="1:5" s="55" customFormat="1" ht="15.75" customHeight="1" x14ac:dyDescent="0.25">
      <c r="A280" s="110"/>
      <c r="B280" s="111"/>
      <c r="C280" s="111"/>
      <c r="D280" s="111"/>
      <c r="E280" s="109"/>
    </row>
    <row r="281" spans="1:5" s="55" customFormat="1" ht="15.75" customHeight="1" x14ac:dyDescent="0.25">
      <c r="A281" s="110"/>
      <c r="B281" s="111"/>
      <c r="C281" s="111"/>
      <c r="D281" s="111"/>
      <c r="E281" s="109"/>
    </row>
    <row r="282" spans="1:5" s="55" customFormat="1" ht="15.75" customHeight="1" x14ac:dyDescent="0.25">
      <c r="A282" s="110"/>
      <c r="B282" s="111"/>
      <c r="C282" s="111"/>
      <c r="D282" s="111"/>
      <c r="E282" s="109"/>
    </row>
    <row r="283" spans="1:5" s="55" customFormat="1" ht="15.75" customHeight="1" x14ac:dyDescent="0.25">
      <c r="A283" s="110"/>
      <c r="B283" s="111"/>
      <c r="C283" s="111"/>
      <c r="D283" s="111"/>
      <c r="E283" s="109"/>
    </row>
    <row r="284" spans="1:5" s="55" customFormat="1" ht="15.75" customHeight="1" x14ac:dyDescent="0.25">
      <c r="A284" s="110"/>
      <c r="B284" s="111"/>
      <c r="C284" s="111"/>
      <c r="D284" s="111"/>
      <c r="E284" s="109"/>
    </row>
    <row r="285" spans="1:5" s="55" customFormat="1" ht="15.75" customHeight="1" x14ac:dyDescent="0.25">
      <c r="A285" s="110"/>
      <c r="B285" s="111"/>
      <c r="C285" s="111"/>
      <c r="D285" s="111"/>
      <c r="E285" s="109"/>
    </row>
    <row r="286" spans="1:5" s="55" customFormat="1" ht="15.75" customHeight="1" x14ac:dyDescent="0.25">
      <c r="A286" s="110"/>
      <c r="B286" s="111"/>
      <c r="C286" s="111"/>
      <c r="D286" s="111"/>
      <c r="E286" s="109"/>
    </row>
    <row r="287" spans="1:5" s="55" customFormat="1" ht="15.75" customHeight="1" x14ac:dyDescent="0.25">
      <c r="A287" s="110"/>
      <c r="B287" s="111"/>
      <c r="C287" s="111"/>
      <c r="D287" s="111"/>
      <c r="E287" s="109"/>
    </row>
    <row r="288" spans="1:5" s="55" customFormat="1" ht="15.75" customHeight="1" x14ac:dyDescent="0.25">
      <c r="A288" s="110"/>
      <c r="B288" s="111"/>
      <c r="C288" s="111"/>
      <c r="D288" s="111"/>
      <c r="E288" s="109"/>
    </row>
    <row r="289" spans="1:5" s="55" customFormat="1" ht="15.75" customHeight="1" x14ac:dyDescent="0.25">
      <c r="A289" s="110"/>
      <c r="B289" s="111"/>
      <c r="C289" s="111"/>
      <c r="D289" s="111"/>
      <c r="E289" s="109"/>
    </row>
    <row r="290" spans="1:5" s="55" customFormat="1" ht="15.75" customHeight="1" x14ac:dyDescent="0.25">
      <c r="A290" s="110"/>
      <c r="B290" s="111"/>
      <c r="C290" s="111"/>
      <c r="D290" s="111"/>
      <c r="E290" s="109"/>
    </row>
    <row r="291" spans="1:5" s="55" customFormat="1" ht="15.75" customHeight="1" x14ac:dyDescent="0.25">
      <c r="A291" s="110"/>
      <c r="B291" s="111"/>
      <c r="C291" s="111"/>
      <c r="D291" s="111"/>
      <c r="E291" s="109"/>
    </row>
    <row r="292" spans="1:5" s="55" customFormat="1" ht="15.75" customHeight="1" x14ac:dyDescent="0.25">
      <c r="A292" s="110"/>
      <c r="B292" s="111"/>
      <c r="C292" s="111"/>
      <c r="D292" s="111"/>
      <c r="E292" s="109"/>
    </row>
    <row r="293" spans="1:5" s="55" customFormat="1" ht="15.75" customHeight="1" x14ac:dyDescent="0.25">
      <c r="A293" s="110"/>
      <c r="B293" s="111"/>
      <c r="C293" s="111"/>
      <c r="D293" s="111"/>
      <c r="E293" s="109"/>
    </row>
    <row r="294" spans="1:5" s="55" customFormat="1" ht="15.75" customHeight="1" x14ac:dyDescent="0.25">
      <c r="A294" s="110"/>
      <c r="B294" s="111"/>
      <c r="C294" s="111"/>
      <c r="D294" s="111"/>
      <c r="E294" s="109"/>
    </row>
    <row r="295" spans="1:5" s="55" customFormat="1" ht="15.75" customHeight="1" x14ac:dyDescent="0.25">
      <c r="A295" s="110"/>
      <c r="B295" s="111"/>
      <c r="C295" s="111"/>
      <c r="D295" s="111"/>
      <c r="E295" s="109"/>
    </row>
    <row r="296" spans="1:5" s="55" customFormat="1" ht="15.75" customHeight="1" x14ac:dyDescent="0.25">
      <c r="A296" s="110"/>
      <c r="B296" s="111"/>
      <c r="C296" s="111"/>
      <c r="D296" s="111"/>
      <c r="E296" s="109"/>
    </row>
    <row r="297" spans="1:5" s="55" customFormat="1" ht="15.75" customHeight="1" x14ac:dyDescent="0.25">
      <c r="A297" s="110"/>
      <c r="B297" s="111"/>
      <c r="C297" s="111"/>
      <c r="D297" s="111"/>
      <c r="E297" s="109"/>
    </row>
    <row r="298" spans="1:5" s="55" customFormat="1" ht="15.75" customHeight="1" x14ac:dyDescent="0.25">
      <c r="A298" s="110"/>
      <c r="B298" s="111"/>
      <c r="C298" s="111"/>
      <c r="D298" s="111"/>
      <c r="E298" s="109"/>
    </row>
    <row r="299" spans="1:5" s="55" customFormat="1" ht="15.75" customHeight="1" x14ac:dyDescent="0.25">
      <c r="A299" s="110"/>
      <c r="B299" s="111"/>
      <c r="C299" s="111"/>
      <c r="D299" s="111"/>
      <c r="E299" s="109"/>
    </row>
    <row r="300" spans="1:5" s="55" customFormat="1" ht="15.75" customHeight="1" x14ac:dyDescent="0.25">
      <c r="A300" s="110"/>
      <c r="B300" s="111"/>
      <c r="C300" s="111"/>
      <c r="D300" s="111"/>
      <c r="E300" s="109"/>
    </row>
    <row r="301" spans="1:5" s="55" customFormat="1" ht="15.75" customHeight="1" x14ac:dyDescent="0.25">
      <c r="A301" s="110"/>
      <c r="B301" s="111"/>
      <c r="C301" s="111"/>
      <c r="D301" s="111"/>
      <c r="E301" s="109"/>
    </row>
    <row r="302" spans="1:5" s="55" customFormat="1" ht="15.75" customHeight="1" x14ac:dyDescent="0.25">
      <c r="A302" s="110"/>
      <c r="B302" s="111"/>
      <c r="C302" s="111"/>
      <c r="D302" s="111"/>
      <c r="E302" s="109"/>
    </row>
    <row r="303" spans="1:5" s="55" customFormat="1" ht="15.75" customHeight="1" x14ac:dyDescent="0.25">
      <c r="A303" s="110"/>
      <c r="B303" s="111"/>
      <c r="C303" s="111"/>
      <c r="D303" s="111"/>
      <c r="E303" s="109"/>
    </row>
    <row r="304" spans="1:5" s="55" customFormat="1" ht="15.75" customHeight="1" x14ac:dyDescent="0.25">
      <c r="A304" s="110"/>
      <c r="B304" s="111"/>
      <c r="C304" s="111"/>
      <c r="D304" s="111"/>
      <c r="E304" s="109"/>
    </row>
    <row r="305" spans="1:5" s="55" customFormat="1" ht="15.75" customHeight="1" x14ac:dyDescent="0.25">
      <c r="A305" s="110"/>
      <c r="B305" s="111"/>
      <c r="C305" s="111"/>
      <c r="D305" s="111"/>
      <c r="E305" s="109"/>
    </row>
    <row r="306" spans="1:5" s="55" customFormat="1" ht="15.75" customHeight="1" x14ac:dyDescent="0.25">
      <c r="A306" s="110"/>
      <c r="B306" s="111"/>
      <c r="C306" s="111"/>
      <c r="D306" s="111"/>
      <c r="E306" s="109"/>
    </row>
    <row r="307" spans="1:5" s="55" customFormat="1" ht="15.75" customHeight="1" x14ac:dyDescent="0.25">
      <c r="A307" s="110"/>
      <c r="B307" s="111"/>
      <c r="C307" s="111"/>
      <c r="D307" s="111"/>
      <c r="E307" s="109"/>
    </row>
    <row r="308" spans="1:5" s="55" customFormat="1" ht="15.75" customHeight="1" x14ac:dyDescent="0.25">
      <c r="A308" s="110"/>
      <c r="B308" s="111"/>
      <c r="C308" s="111"/>
      <c r="D308" s="111"/>
      <c r="E308" s="109"/>
    </row>
    <row r="309" spans="1:5" s="55" customFormat="1" ht="15.75" customHeight="1" x14ac:dyDescent="0.25">
      <c r="A309" s="110"/>
      <c r="B309" s="111"/>
      <c r="C309" s="111"/>
      <c r="D309" s="111"/>
      <c r="E309" s="109"/>
    </row>
    <row r="310" spans="1:5" s="55" customFormat="1" ht="15.75" customHeight="1" x14ac:dyDescent="0.25">
      <c r="A310" s="110"/>
      <c r="B310" s="111"/>
      <c r="C310" s="111"/>
      <c r="D310" s="111"/>
      <c r="E310" s="109"/>
    </row>
    <row r="311" spans="1:5" s="55" customFormat="1" ht="15.75" customHeight="1" x14ac:dyDescent="0.25">
      <c r="A311" s="110"/>
      <c r="B311" s="111"/>
      <c r="C311" s="111"/>
      <c r="D311" s="111"/>
      <c r="E311" s="109"/>
    </row>
    <row r="312" spans="1:5" s="55" customFormat="1" ht="15.75" customHeight="1" x14ac:dyDescent="0.25">
      <c r="A312" s="110"/>
      <c r="B312" s="111"/>
      <c r="C312" s="111"/>
      <c r="D312" s="111"/>
      <c r="E312" s="109"/>
    </row>
    <row r="313" spans="1:5" s="55" customFormat="1" ht="15.75" customHeight="1" x14ac:dyDescent="0.25">
      <c r="A313" s="110"/>
      <c r="B313" s="111"/>
      <c r="C313" s="111"/>
      <c r="D313" s="111"/>
      <c r="E313" s="109"/>
    </row>
    <row r="314" spans="1:5" s="55" customFormat="1" ht="15.75" customHeight="1" x14ac:dyDescent="0.25">
      <c r="A314" s="110"/>
      <c r="B314" s="111"/>
      <c r="C314" s="111"/>
      <c r="D314" s="111"/>
      <c r="E314" s="109"/>
    </row>
    <row r="315" spans="1:5" s="55" customFormat="1" ht="15.75" customHeight="1" x14ac:dyDescent="0.25">
      <c r="A315" s="110"/>
      <c r="B315" s="111"/>
      <c r="C315" s="111"/>
      <c r="D315" s="111"/>
      <c r="E315" s="109"/>
    </row>
    <row r="316" spans="1:5" s="55" customFormat="1" ht="15.75" customHeight="1" x14ac:dyDescent="0.25">
      <c r="A316" s="110"/>
      <c r="B316" s="111"/>
      <c r="C316" s="111"/>
      <c r="D316" s="111"/>
      <c r="E316" s="109"/>
    </row>
    <row r="317" spans="1:5" s="55" customFormat="1" ht="15.75" customHeight="1" x14ac:dyDescent="0.25">
      <c r="A317" s="110"/>
      <c r="B317" s="111"/>
      <c r="C317" s="111"/>
      <c r="D317" s="111"/>
      <c r="E317" s="109"/>
    </row>
    <row r="318" spans="1:5" s="55" customFormat="1" ht="15.75" customHeight="1" x14ac:dyDescent="0.25">
      <c r="A318" s="110"/>
      <c r="B318" s="111"/>
      <c r="C318" s="111"/>
      <c r="D318" s="111"/>
      <c r="E318" s="109"/>
    </row>
    <row r="319" spans="1:5" s="55" customFormat="1" ht="15.75" customHeight="1" x14ac:dyDescent="0.25">
      <c r="A319" s="110"/>
      <c r="B319" s="111"/>
      <c r="C319" s="111"/>
      <c r="D319" s="111"/>
      <c r="E319" s="109"/>
    </row>
    <row r="320" spans="1:5" s="55" customFormat="1" ht="15.75" customHeight="1" x14ac:dyDescent="0.25">
      <c r="A320" s="110"/>
      <c r="B320" s="111"/>
      <c r="C320" s="111"/>
      <c r="D320" s="111"/>
      <c r="E320" s="109"/>
    </row>
    <row r="321" spans="1:5" s="55" customFormat="1" ht="15.75" customHeight="1" x14ac:dyDescent="0.25">
      <c r="A321" s="110"/>
      <c r="B321" s="111"/>
      <c r="C321" s="111"/>
      <c r="D321" s="111"/>
      <c r="E321" s="109"/>
    </row>
    <row r="322" spans="1:5" s="55" customFormat="1" ht="15.75" customHeight="1" x14ac:dyDescent="0.25">
      <c r="A322" s="110"/>
      <c r="B322" s="111"/>
      <c r="C322" s="111"/>
      <c r="D322" s="111"/>
      <c r="E322" s="109"/>
    </row>
    <row r="323" spans="1:5" s="55" customFormat="1" ht="15.75" customHeight="1" x14ac:dyDescent="0.25">
      <c r="A323" s="110"/>
      <c r="B323" s="111"/>
      <c r="C323" s="111"/>
      <c r="D323" s="111"/>
      <c r="E323" s="109"/>
    </row>
    <row r="324" spans="1:5" s="55" customFormat="1" ht="15.75" customHeight="1" x14ac:dyDescent="0.25">
      <c r="A324" s="110"/>
      <c r="B324" s="111"/>
      <c r="C324" s="111"/>
      <c r="D324" s="111"/>
      <c r="E324" s="109"/>
    </row>
    <row r="325" spans="1:5" s="55" customFormat="1" ht="15.75" customHeight="1" x14ac:dyDescent="0.25">
      <c r="A325" s="110"/>
      <c r="B325" s="111"/>
      <c r="C325" s="111"/>
      <c r="D325" s="111"/>
      <c r="E325" s="109"/>
    </row>
    <row r="326" spans="1:5" s="55" customFormat="1" ht="15.75" customHeight="1" x14ac:dyDescent="0.25">
      <c r="A326" s="110"/>
      <c r="B326" s="111"/>
      <c r="C326" s="111"/>
      <c r="D326" s="111"/>
      <c r="E326" s="109"/>
    </row>
    <row r="327" spans="1:5" s="55" customFormat="1" ht="21" customHeight="1" x14ac:dyDescent="0.25">
      <c r="A327" s="103"/>
      <c r="B327" s="112"/>
      <c r="C327" s="86"/>
      <c r="D327" s="113"/>
      <c r="E327" s="109"/>
    </row>
    <row r="328" spans="1:5" s="55" customFormat="1" ht="21" customHeight="1" x14ac:dyDescent="0.25">
      <c r="A328" s="103"/>
      <c r="B328" s="112"/>
      <c r="C328" s="86"/>
      <c r="D328" s="113"/>
      <c r="E328" s="109"/>
    </row>
    <row r="329" spans="1:5" s="55" customFormat="1" ht="21" customHeight="1" x14ac:dyDescent="0.25">
      <c r="A329" s="103"/>
      <c r="B329" s="112"/>
      <c r="C329" s="86"/>
      <c r="D329" s="113"/>
      <c r="E329" s="109"/>
    </row>
    <row r="330" spans="1:5" s="55" customFormat="1" ht="63.75" customHeight="1" x14ac:dyDescent="0.2">
      <c r="A330" s="163"/>
      <c r="B330" s="164"/>
      <c r="C330" s="164"/>
      <c r="D330" s="164"/>
      <c r="E330" s="109"/>
    </row>
    <row r="331" spans="1:5" s="55" customFormat="1" ht="15.95" customHeight="1" x14ac:dyDescent="0.2">
      <c r="A331" s="114"/>
      <c r="B331" s="89"/>
      <c r="C331" s="93"/>
      <c r="D331" s="115"/>
      <c r="E331" s="109"/>
    </row>
    <row r="332" spans="1:5" s="55" customFormat="1" ht="15.95" customHeight="1" x14ac:dyDescent="0.25">
      <c r="A332" s="103"/>
      <c r="B332" s="116"/>
      <c r="C332" s="117"/>
      <c r="D332" s="118"/>
      <c r="E332" s="109"/>
    </row>
    <row r="333" spans="1:5" s="55" customFormat="1" ht="15.95" customHeight="1" x14ac:dyDescent="0.25">
      <c r="A333" s="73"/>
      <c r="B333" s="112"/>
      <c r="C333" s="86"/>
      <c r="D333" s="118"/>
      <c r="E333" s="109"/>
    </row>
    <row r="334" spans="1:5" s="55" customFormat="1" ht="15.95" customHeight="1" x14ac:dyDescent="0.25">
      <c r="A334" s="73"/>
      <c r="B334" s="112"/>
      <c r="C334" s="86"/>
      <c r="D334" s="119"/>
      <c r="E334" s="109"/>
    </row>
    <row r="335" spans="1:5" s="55" customFormat="1" ht="15.95" customHeight="1" x14ac:dyDescent="0.25">
      <c r="A335" s="73"/>
      <c r="B335" s="112"/>
      <c r="C335" s="86"/>
      <c r="D335" s="119"/>
      <c r="E335" s="109"/>
    </row>
    <row r="336" spans="1:5" s="55" customFormat="1" ht="15.95" customHeight="1" x14ac:dyDescent="0.25">
      <c r="A336" s="73"/>
      <c r="B336" s="112"/>
      <c r="C336" s="86"/>
      <c r="D336" s="119"/>
      <c r="E336" s="109"/>
    </row>
    <row r="337" spans="1:5" s="55" customFormat="1" ht="15.95" customHeight="1" x14ac:dyDescent="0.25">
      <c r="A337" s="73"/>
      <c r="C337" s="120"/>
      <c r="D337" s="119"/>
      <c r="E337" s="109"/>
    </row>
    <row r="338" spans="1:5" s="55" customFormat="1" ht="15.95" customHeight="1" x14ac:dyDescent="0.25">
      <c r="A338" s="73"/>
      <c r="B338" s="112"/>
      <c r="C338" s="120"/>
      <c r="D338" s="119"/>
      <c r="E338" s="109"/>
    </row>
    <row r="339" spans="1:5" s="55" customFormat="1" ht="15.95" customHeight="1" x14ac:dyDescent="0.25">
      <c r="A339" s="73"/>
      <c r="B339" s="112"/>
      <c r="C339" s="120"/>
      <c r="D339" s="119"/>
      <c r="E339" s="109"/>
    </row>
    <row r="340" spans="1:5" s="55" customFormat="1" ht="15.95" customHeight="1" x14ac:dyDescent="0.25">
      <c r="A340" s="73"/>
      <c r="B340" s="112"/>
      <c r="C340" s="120"/>
      <c r="D340" s="119"/>
      <c r="E340" s="109"/>
    </row>
    <row r="341" spans="1:5" s="55" customFormat="1" ht="15.95" customHeight="1" x14ac:dyDescent="0.25">
      <c r="A341" s="73"/>
      <c r="C341" s="121"/>
      <c r="D341" s="119"/>
      <c r="E341" s="109"/>
    </row>
    <row r="342" spans="1:5" s="55" customFormat="1" ht="15.95" customHeight="1" x14ac:dyDescent="0.25">
      <c r="A342" s="73"/>
      <c r="B342" s="112"/>
      <c r="C342" s="121"/>
      <c r="D342" s="119"/>
      <c r="E342" s="109"/>
    </row>
    <row r="343" spans="1:5" s="55" customFormat="1" ht="15.95" customHeight="1" x14ac:dyDescent="0.25">
      <c r="A343" s="73"/>
      <c r="B343" s="112"/>
      <c r="C343" s="86"/>
      <c r="D343" s="119"/>
      <c r="E343" s="109"/>
    </row>
    <row r="344" spans="1:5" s="55" customFormat="1" ht="15.95" customHeight="1" x14ac:dyDescent="0.25">
      <c r="A344" s="73"/>
      <c r="B344" s="112"/>
      <c r="C344" s="86"/>
      <c r="D344" s="119"/>
      <c r="E344" s="109"/>
    </row>
    <row r="345" spans="1:5" s="55" customFormat="1" ht="15.95" customHeight="1" x14ac:dyDescent="0.25">
      <c r="A345" s="73"/>
      <c r="B345" s="112"/>
      <c r="C345" s="86"/>
      <c r="D345" s="119"/>
      <c r="E345" s="109"/>
    </row>
    <row r="346" spans="1:5" s="55" customFormat="1" ht="15.95" customHeight="1" x14ac:dyDescent="0.25">
      <c r="A346" s="73"/>
      <c r="B346" s="112"/>
      <c r="C346" s="86"/>
      <c r="D346" s="119"/>
      <c r="E346" s="109"/>
    </row>
    <row r="347" spans="1:5" s="55" customFormat="1" ht="15.95" customHeight="1" x14ac:dyDescent="0.25">
      <c r="A347" s="73"/>
      <c r="B347" s="112"/>
      <c r="C347" s="86"/>
      <c r="D347" s="119"/>
      <c r="E347" s="109"/>
    </row>
    <row r="348" spans="1:5" s="55" customFormat="1" ht="15.95" customHeight="1" x14ac:dyDescent="0.25">
      <c r="A348" s="73"/>
      <c r="B348" s="112"/>
      <c r="C348" s="86"/>
      <c r="D348" s="119"/>
      <c r="E348" s="109"/>
    </row>
    <row r="349" spans="1:5" s="55" customFormat="1" ht="15.95" customHeight="1" x14ac:dyDescent="0.25">
      <c r="A349" s="73"/>
      <c r="B349" s="112"/>
      <c r="C349" s="86"/>
      <c r="D349" s="119"/>
      <c r="E349" s="109"/>
    </row>
    <row r="350" spans="1:5" s="55" customFormat="1" ht="15.95" customHeight="1" x14ac:dyDescent="0.25">
      <c r="A350" s="73"/>
      <c r="B350" s="112"/>
      <c r="C350" s="86"/>
      <c r="D350" s="119"/>
      <c r="E350" s="109"/>
    </row>
    <row r="351" spans="1:5" s="55" customFormat="1" ht="15.95" customHeight="1" x14ac:dyDescent="0.25">
      <c r="A351" s="73"/>
      <c r="B351" s="112"/>
      <c r="C351" s="86"/>
      <c r="D351" s="119"/>
      <c r="E351" s="109"/>
    </row>
    <row r="352" spans="1:5" s="55" customFormat="1" ht="15.95" customHeight="1" x14ac:dyDescent="0.25">
      <c r="A352" s="73"/>
      <c r="B352" s="112"/>
      <c r="C352" s="86"/>
      <c r="D352" s="119"/>
      <c r="E352" s="109"/>
    </row>
    <row r="353" spans="1:5" s="55" customFormat="1" ht="15.95" customHeight="1" x14ac:dyDescent="0.25">
      <c r="A353" s="73"/>
      <c r="B353" s="112"/>
      <c r="C353" s="86"/>
      <c r="D353" s="119"/>
      <c r="E353" s="109"/>
    </row>
    <row r="354" spans="1:5" s="55" customFormat="1" ht="15.95" customHeight="1" x14ac:dyDescent="0.25">
      <c r="A354" s="73"/>
      <c r="B354" s="112"/>
      <c r="C354" s="86"/>
      <c r="D354" s="119"/>
      <c r="E354" s="109"/>
    </row>
    <row r="355" spans="1:5" s="55" customFormat="1" ht="15.95" customHeight="1" x14ac:dyDescent="0.25">
      <c r="A355" s="73"/>
      <c r="B355" s="112"/>
      <c r="C355" s="86"/>
      <c r="D355" s="119"/>
      <c r="E355" s="109"/>
    </row>
    <row r="356" spans="1:5" s="55" customFormat="1" ht="15.95" customHeight="1" x14ac:dyDescent="0.25">
      <c r="A356" s="73"/>
      <c r="B356" s="112"/>
      <c r="C356" s="86"/>
      <c r="D356" s="119"/>
      <c r="E356" s="109"/>
    </row>
    <row r="357" spans="1:5" s="55" customFormat="1" ht="15.95" customHeight="1" x14ac:dyDescent="0.25">
      <c r="A357" s="73"/>
      <c r="B357" s="112"/>
      <c r="C357" s="86"/>
      <c r="D357" s="119"/>
      <c r="E357" s="109"/>
    </row>
    <row r="358" spans="1:5" s="55" customFormat="1" ht="15.95" customHeight="1" x14ac:dyDescent="0.25">
      <c r="A358" s="73"/>
      <c r="B358" s="112"/>
      <c r="C358" s="86"/>
      <c r="D358" s="119"/>
      <c r="E358" s="109"/>
    </row>
    <row r="359" spans="1:5" s="55" customFormat="1" ht="15.95" customHeight="1" x14ac:dyDescent="0.25">
      <c r="A359" s="73"/>
      <c r="B359" s="112"/>
      <c r="C359" s="86"/>
      <c r="D359" s="119"/>
      <c r="E359" s="109"/>
    </row>
    <row r="360" spans="1:5" s="55" customFormat="1" ht="40.5" customHeight="1" x14ac:dyDescent="0.25">
      <c r="A360" s="73"/>
      <c r="B360" s="173"/>
      <c r="C360" s="164"/>
      <c r="D360" s="122"/>
      <c r="E360" s="109"/>
    </row>
    <row r="361" spans="1:5" s="55" customFormat="1" ht="15.95" customHeight="1" x14ac:dyDescent="0.25">
      <c r="A361" s="73"/>
      <c r="B361" s="112"/>
      <c r="C361" s="86"/>
      <c r="D361" s="119"/>
      <c r="E361" s="109"/>
    </row>
    <row r="362" spans="1:5" s="55" customFormat="1" ht="15.95" customHeight="1" x14ac:dyDescent="0.25">
      <c r="A362" s="73"/>
      <c r="B362" s="112"/>
      <c r="C362" s="86"/>
      <c r="D362" s="119"/>
      <c r="E362" s="109"/>
    </row>
    <row r="363" spans="1:5" s="55" customFormat="1" ht="15.95" customHeight="1" x14ac:dyDescent="0.25">
      <c r="A363" s="103"/>
      <c r="B363" s="112"/>
      <c r="C363" s="123"/>
      <c r="D363" s="119"/>
      <c r="E363" s="109"/>
    </row>
    <row r="364" spans="1:5" s="55" customFormat="1" ht="15.95" customHeight="1" x14ac:dyDescent="0.25">
      <c r="A364" s="73"/>
      <c r="B364" s="112"/>
      <c r="C364" s="86"/>
      <c r="D364" s="119"/>
      <c r="E364" s="109"/>
    </row>
    <row r="365" spans="1:5" s="55" customFormat="1" ht="15.95" customHeight="1" x14ac:dyDescent="0.25">
      <c r="A365" s="103"/>
      <c r="B365" s="112"/>
      <c r="C365" s="86"/>
      <c r="D365" s="119"/>
      <c r="E365" s="109"/>
    </row>
    <row r="366" spans="1:5" s="55" customFormat="1" ht="27" customHeight="1" x14ac:dyDescent="0.25">
      <c r="A366" s="103"/>
      <c r="B366" s="173"/>
      <c r="C366" s="164"/>
      <c r="D366" s="122"/>
      <c r="E366" s="109"/>
    </row>
    <row r="367" spans="1:5" s="55" customFormat="1" ht="22.5" customHeight="1" x14ac:dyDescent="0.25">
      <c r="A367" s="103"/>
      <c r="B367" s="112"/>
      <c r="C367" s="89"/>
      <c r="D367" s="113"/>
      <c r="E367" s="109"/>
    </row>
    <row r="368" spans="1:5" s="55" customFormat="1" ht="15.95" customHeight="1" x14ac:dyDescent="0.25">
      <c r="A368" s="103"/>
      <c r="B368" s="112"/>
      <c r="C368" s="86"/>
      <c r="D368" s="113"/>
      <c r="E368" s="109"/>
    </row>
    <row r="369" spans="1:5" s="55" customFormat="1" ht="15.95" customHeight="1" x14ac:dyDescent="0.25">
      <c r="A369" s="54"/>
      <c r="B369" s="124"/>
      <c r="C369" s="110"/>
      <c r="D369" s="125"/>
      <c r="E369" s="56"/>
    </row>
    <row r="370" spans="1:5" s="55" customFormat="1" ht="15.75" customHeight="1" x14ac:dyDescent="0.25">
      <c r="A370" s="168"/>
      <c r="B370" s="164"/>
      <c r="C370" s="164"/>
      <c r="D370" s="164"/>
      <c r="E370" s="56"/>
    </row>
    <row r="371" spans="1:5" s="55" customFormat="1" ht="15.75" customHeight="1" x14ac:dyDescent="0.25">
      <c r="A371" s="168"/>
      <c r="B371" s="164"/>
      <c r="C371" s="164"/>
      <c r="D371" s="164"/>
      <c r="E371" s="56"/>
    </row>
    <row r="372" spans="1:5" s="55" customFormat="1" ht="15.75" customHeight="1" x14ac:dyDescent="0.25">
      <c r="A372" s="166"/>
      <c r="B372" s="164"/>
      <c r="C372" s="164"/>
      <c r="D372" s="164"/>
      <c r="E372" s="56"/>
    </row>
    <row r="373" spans="1:5" s="55" customFormat="1" ht="15.75" x14ac:dyDescent="0.25">
      <c r="A373" s="54"/>
      <c r="B373" s="126"/>
      <c r="C373" s="110"/>
      <c r="D373" s="111"/>
      <c r="E373" s="56"/>
    </row>
    <row r="374" spans="1:5" s="55" customFormat="1" ht="15.75" x14ac:dyDescent="0.25">
      <c r="A374" s="54"/>
      <c r="B374" s="126"/>
      <c r="C374" s="110"/>
      <c r="D374" s="111"/>
      <c r="E374" s="56"/>
    </row>
    <row r="375" spans="1:5" s="55" customFormat="1" ht="15.75" x14ac:dyDescent="0.25">
      <c r="A375" s="54"/>
      <c r="B375" s="126"/>
      <c r="C375" s="110"/>
      <c r="D375" s="111"/>
      <c r="E375" s="56"/>
    </row>
    <row r="376" spans="1:5" s="55" customFormat="1" ht="15.75" x14ac:dyDescent="0.25">
      <c r="A376" s="54"/>
      <c r="B376" s="126"/>
      <c r="C376" s="110"/>
      <c r="D376" s="111"/>
      <c r="E376" s="56"/>
    </row>
    <row r="377" spans="1:5" s="55" customFormat="1" ht="15.75" x14ac:dyDescent="0.25">
      <c r="A377" s="54"/>
      <c r="B377" s="126"/>
      <c r="C377" s="110"/>
      <c r="D377" s="111"/>
      <c r="E377" s="56"/>
    </row>
    <row r="378" spans="1:5" s="55" customFormat="1" ht="15.75" x14ac:dyDescent="0.25">
      <c r="A378" s="54"/>
      <c r="B378" s="126"/>
      <c r="C378" s="110"/>
      <c r="D378" s="111"/>
      <c r="E378" s="56"/>
    </row>
    <row r="379" spans="1:5" s="55" customFormat="1" ht="15.75" x14ac:dyDescent="0.25">
      <c r="A379" s="54"/>
      <c r="B379" s="126"/>
      <c r="C379" s="110"/>
      <c r="D379" s="111"/>
      <c r="E379" s="56"/>
    </row>
    <row r="380" spans="1:5" s="55" customFormat="1" ht="15.75" x14ac:dyDescent="0.25">
      <c r="A380" s="54"/>
      <c r="B380" s="126"/>
      <c r="C380" s="110"/>
      <c r="D380" s="111"/>
      <c r="E380" s="56"/>
    </row>
    <row r="381" spans="1:5" s="55" customFormat="1" ht="15.75" x14ac:dyDescent="0.25">
      <c r="A381" s="54"/>
      <c r="B381" s="126"/>
      <c r="C381" s="110"/>
      <c r="D381" s="111"/>
      <c r="E381" s="56"/>
    </row>
    <row r="382" spans="1:5" s="55" customFormat="1" ht="15.75" x14ac:dyDescent="0.25">
      <c r="A382" s="54"/>
      <c r="B382" s="126"/>
      <c r="C382" s="110"/>
      <c r="D382" s="111"/>
      <c r="E382" s="56"/>
    </row>
    <row r="383" spans="1:5" s="55" customFormat="1" ht="15.75" x14ac:dyDescent="0.25">
      <c r="A383" s="54"/>
      <c r="B383" s="126"/>
      <c r="C383" s="110"/>
      <c r="D383" s="111"/>
      <c r="E383" s="56"/>
    </row>
    <row r="384" spans="1:5" s="55" customFormat="1" ht="15.75" x14ac:dyDescent="0.25">
      <c r="A384" s="54"/>
      <c r="B384" s="126"/>
      <c r="C384" s="110"/>
      <c r="D384" s="111"/>
      <c r="E384" s="56"/>
    </row>
    <row r="385" spans="1:5" s="55" customFormat="1" ht="15.75" x14ac:dyDescent="0.25">
      <c r="A385" s="54"/>
      <c r="B385" s="126"/>
      <c r="C385" s="110"/>
      <c r="D385" s="111"/>
      <c r="E385" s="56"/>
    </row>
    <row r="386" spans="1:5" s="55" customFormat="1" ht="15.75" x14ac:dyDescent="0.25">
      <c r="A386" s="54"/>
      <c r="B386" s="126"/>
      <c r="C386" s="110"/>
      <c r="D386" s="111"/>
      <c r="E386" s="56"/>
    </row>
    <row r="387" spans="1:5" s="55" customFormat="1" ht="15.75" x14ac:dyDescent="0.25">
      <c r="A387" s="54"/>
      <c r="B387" s="126"/>
      <c r="C387" s="110"/>
      <c r="D387" s="111"/>
      <c r="E387" s="56"/>
    </row>
    <row r="388" spans="1:5" s="55" customFormat="1" ht="15.75" x14ac:dyDescent="0.25">
      <c r="A388" s="54"/>
      <c r="B388" s="126"/>
      <c r="C388" s="110"/>
      <c r="D388" s="111"/>
      <c r="E388" s="56"/>
    </row>
    <row r="389" spans="1:5" s="55" customFormat="1" ht="15.75" x14ac:dyDescent="0.25">
      <c r="A389" s="54"/>
      <c r="B389" s="126"/>
      <c r="C389" s="110"/>
      <c r="D389" s="111"/>
      <c r="E389" s="56"/>
    </row>
    <row r="390" spans="1:5" s="55" customFormat="1" ht="15.75" x14ac:dyDescent="0.25">
      <c r="A390" s="54"/>
      <c r="B390" s="127"/>
      <c r="C390" s="110"/>
      <c r="D390" s="125"/>
      <c r="E390" s="56"/>
    </row>
    <row r="391" spans="1:5" s="55" customFormat="1" ht="15.75" x14ac:dyDescent="0.25">
      <c r="A391" s="54"/>
      <c r="B391" s="124"/>
      <c r="C391" s="110"/>
      <c r="D391" s="125"/>
      <c r="E391" s="56"/>
    </row>
    <row r="392" spans="1:5" s="55" customFormat="1" ht="15.75" x14ac:dyDescent="0.25">
      <c r="A392" s="54"/>
      <c r="B392" s="54"/>
      <c r="C392" s="54"/>
      <c r="D392" s="54"/>
      <c r="E392" s="54"/>
    </row>
    <row r="393" spans="1:5" s="55" customFormat="1" ht="15.75" x14ac:dyDescent="0.25">
      <c r="A393" s="54"/>
      <c r="B393" s="54"/>
      <c r="C393" s="54"/>
      <c r="D393" s="54"/>
      <c r="E393" s="54"/>
    </row>
    <row r="394" spans="1:5" s="55" customFormat="1" ht="15.75" x14ac:dyDescent="0.25">
      <c r="A394" s="54"/>
      <c r="B394" s="54"/>
      <c r="C394" s="54"/>
      <c r="D394" s="54"/>
      <c r="E394" s="54"/>
    </row>
    <row r="395" spans="1:5" s="55" customFormat="1" ht="15.75" customHeight="1" x14ac:dyDescent="0.25">
      <c r="A395" s="57"/>
      <c r="B395" s="166"/>
      <c r="C395" s="166"/>
      <c r="D395" s="166"/>
      <c r="E395" s="166"/>
    </row>
    <row r="396" spans="1:5" s="55" customFormat="1" ht="15.75" customHeight="1" x14ac:dyDescent="0.25">
      <c r="A396" s="57"/>
      <c r="B396" s="166"/>
      <c r="C396" s="166"/>
      <c r="D396" s="166"/>
      <c r="E396" s="166"/>
    </row>
    <row r="397" spans="1:5" s="55" customFormat="1" ht="15.75" customHeight="1" x14ac:dyDescent="0.25">
      <c r="A397" s="166"/>
      <c r="B397" s="166"/>
      <c r="C397" s="166"/>
      <c r="D397" s="166"/>
      <c r="E397" s="166"/>
    </row>
    <row r="398" spans="1:5" s="55" customFormat="1" ht="15.75" x14ac:dyDescent="0.25">
      <c r="A398" s="57"/>
      <c r="B398" s="57"/>
      <c r="C398" s="57"/>
      <c r="D398" s="57"/>
      <c r="E398" s="107"/>
    </row>
    <row r="399" spans="1:5" s="55" customFormat="1" ht="15.75" x14ac:dyDescent="0.25">
      <c r="A399" s="57"/>
      <c r="B399" s="57"/>
      <c r="C399" s="57"/>
      <c r="D399" s="57"/>
      <c r="E399" s="107"/>
    </row>
    <row r="400" spans="1:5" s="55" customFormat="1" ht="15.75" x14ac:dyDescent="0.25">
      <c r="A400" s="54"/>
      <c r="B400" s="54"/>
      <c r="C400" s="57"/>
      <c r="D400" s="54"/>
      <c r="E400" s="56"/>
    </row>
    <row r="401" spans="1:5" s="55" customFormat="1" ht="15.75" x14ac:dyDescent="0.25">
      <c r="A401" s="128"/>
      <c r="B401" s="54"/>
      <c r="C401" s="54"/>
      <c r="D401" s="54"/>
      <c r="E401" s="56"/>
    </row>
    <row r="402" spans="1:5" s="55" customFormat="1" ht="15.75" x14ac:dyDescent="0.25">
      <c r="A402" s="57"/>
      <c r="B402" s="129"/>
      <c r="C402" s="100"/>
      <c r="D402" s="130"/>
      <c r="E402" s="56"/>
    </row>
    <row r="403" spans="1:5" s="55" customFormat="1" ht="15.75" x14ac:dyDescent="0.25">
      <c r="A403" s="57"/>
      <c r="B403" s="129"/>
      <c r="C403" s="100"/>
      <c r="D403" s="130"/>
      <c r="E403" s="56"/>
    </row>
    <row r="404" spans="1:5" s="55" customFormat="1" ht="15.75" x14ac:dyDescent="0.25">
      <c r="A404" s="57"/>
      <c r="B404" s="129"/>
      <c r="C404" s="100"/>
      <c r="D404" s="130"/>
      <c r="E404" s="56"/>
    </row>
    <row r="405" spans="1:5" s="55" customFormat="1" ht="15.75" x14ac:dyDescent="0.25">
      <c r="A405" s="57"/>
      <c r="B405" s="129"/>
      <c r="C405" s="100"/>
      <c r="D405" s="130"/>
      <c r="E405" s="56"/>
    </row>
    <row r="406" spans="1:5" s="55" customFormat="1" ht="15.75" x14ac:dyDescent="0.25">
      <c r="A406" s="57"/>
      <c r="B406" s="129"/>
      <c r="C406" s="100"/>
      <c r="D406" s="130"/>
      <c r="E406" s="56"/>
    </row>
    <row r="407" spans="1:5" s="55" customFormat="1" ht="15.75" x14ac:dyDescent="0.25">
      <c r="A407" s="57"/>
      <c r="B407" s="129"/>
      <c r="C407" s="100"/>
      <c r="D407" s="130"/>
      <c r="E407" s="56"/>
    </row>
    <row r="408" spans="1:5" s="55" customFormat="1" ht="15.75" x14ac:dyDescent="0.25">
      <c r="A408" s="57"/>
      <c r="B408" s="129"/>
      <c r="C408" s="100"/>
      <c r="D408" s="130"/>
      <c r="E408" s="56"/>
    </row>
    <row r="409" spans="1:5" s="55" customFormat="1" ht="15.75" x14ac:dyDescent="0.25">
      <c r="A409" s="57"/>
      <c r="B409" s="129"/>
      <c r="C409" s="100"/>
      <c r="D409" s="130"/>
      <c r="E409" s="56"/>
    </row>
    <row r="410" spans="1:5" s="55" customFormat="1" ht="15.75" x14ac:dyDescent="0.25">
      <c r="A410" s="57"/>
      <c r="B410" s="129"/>
      <c r="C410" s="100"/>
      <c r="D410" s="130"/>
      <c r="E410" s="56"/>
    </row>
    <row r="411" spans="1:5" s="55" customFormat="1" ht="15.75" x14ac:dyDescent="0.25">
      <c r="A411" s="57"/>
      <c r="B411" s="129"/>
      <c r="C411" s="100"/>
      <c r="D411" s="130"/>
      <c r="E411" s="56"/>
    </row>
    <row r="412" spans="1:5" s="55" customFormat="1" ht="15.75" x14ac:dyDescent="0.25">
      <c r="A412" s="57"/>
      <c r="B412" s="129"/>
      <c r="C412" s="100"/>
      <c r="D412" s="130"/>
      <c r="E412" s="56"/>
    </row>
    <row r="413" spans="1:5" s="55" customFormat="1" ht="15.75" x14ac:dyDescent="0.25">
      <c r="A413" s="57"/>
      <c r="B413" s="129"/>
      <c r="C413" s="100"/>
      <c r="D413" s="130"/>
      <c r="E413" s="56"/>
    </row>
    <row r="414" spans="1:5" s="55" customFormat="1" ht="15.75" x14ac:dyDescent="0.25">
      <c r="A414" s="57"/>
      <c r="B414" s="129"/>
      <c r="C414" s="100"/>
      <c r="D414" s="130"/>
      <c r="E414" s="56"/>
    </row>
    <row r="415" spans="1:5" s="55" customFormat="1" ht="15.75" x14ac:dyDescent="0.25">
      <c r="A415" s="128"/>
      <c r="B415" s="129"/>
      <c r="C415" s="131"/>
      <c r="D415" s="132"/>
      <c r="E415" s="56"/>
    </row>
    <row r="416" spans="1:5" s="55" customFormat="1" ht="18.75" customHeight="1" x14ac:dyDescent="0.25">
      <c r="A416" s="128"/>
      <c r="B416" s="131"/>
      <c r="C416" s="131"/>
      <c r="D416" s="132"/>
      <c r="E416" s="56"/>
    </row>
    <row r="417" spans="1:5" s="55" customFormat="1" ht="15.75" x14ac:dyDescent="0.25">
      <c r="A417" s="167"/>
      <c r="B417" s="167"/>
      <c r="C417" s="167"/>
      <c r="D417" s="167"/>
      <c r="E417" s="56"/>
    </row>
    <row r="418" spans="1:5" s="55" customFormat="1" ht="15.75" x14ac:dyDescent="0.25">
      <c r="A418" s="54"/>
      <c r="B418" s="127"/>
      <c r="C418" s="110"/>
      <c r="D418" s="125"/>
      <c r="E418" s="56"/>
    </row>
    <row r="419" spans="1:5" s="55" customFormat="1" ht="15.75" x14ac:dyDescent="0.25">
      <c r="A419" s="54"/>
      <c r="B419" s="54"/>
      <c r="C419" s="129"/>
      <c r="D419" s="133"/>
      <c r="E419" s="56"/>
    </row>
    <row r="420" spans="1:5" s="55" customFormat="1" ht="15.75" x14ac:dyDescent="0.25">
      <c r="A420" s="54"/>
      <c r="B420" s="134"/>
      <c r="C420" s="166"/>
      <c r="D420" s="164"/>
      <c r="E420" s="56"/>
    </row>
    <row r="421" spans="1:5" s="55" customFormat="1" ht="15.75" x14ac:dyDescent="0.25">
      <c r="A421" s="54"/>
      <c r="B421" s="129"/>
      <c r="C421" s="110"/>
      <c r="D421" s="125"/>
      <c r="E421" s="56"/>
    </row>
    <row r="422" spans="1:5" s="55" customFormat="1" ht="15.75" x14ac:dyDescent="0.25">
      <c r="A422" s="54"/>
      <c r="B422" s="129"/>
      <c r="C422" s="110"/>
      <c r="D422" s="133"/>
      <c r="E422" s="56"/>
    </row>
    <row r="423" spans="1:5" s="55" customFormat="1" ht="15.75" x14ac:dyDescent="0.25">
      <c r="A423" s="54"/>
      <c r="B423" s="129"/>
      <c r="C423" s="110"/>
      <c r="D423" s="125"/>
      <c r="E423" s="56"/>
    </row>
    <row r="424" spans="1:5" s="55" customFormat="1" ht="15.75" x14ac:dyDescent="0.25">
      <c r="A424" s="54"/>
      <c r="B424" s="129"/>
      <c r="C424" s="110"/>
      <c r="D424" s="133"/>
      <c r="E424" s="56"/>
    </row>
    <row r="425" spans="1:5" s="55" customFormat="1" ht="15.75" x14ac:dyDescent="0.25">
      <c r="A425" s="54"/>
      <c r="B425" s="134"/>
      <c r="C425" s="110"/>
      <c r="D425" s="133"/>
      <c r="E425" s="56"/>
    </row>
    <row r="426" spans="1:5" s="55" customFormat="1" ht="15.75" x14ac:dyDescent="0.25">
      <c r="A426" s="54"/>
      <c r="B426" s="54"/>
      <c r="C426" s="110"/>
      <c r="D426" s="125"/>
      <c r="E426" s="56"/>
    </row>
    <row r="427" spans="1:5" s="55" customFormat="1" ht="15.75" x14ac:dyDescent="0.25">
      <c r="A427" s="54"/>
      <c r="B427" s="54"/>
      <c r="C427" s="110"/>
      <c r="D427" s="133"/>
      <c r="E427" s="56"/>
    </row>
    <row r="428" spans="1:5" s="55" customFormat="1" ht="15.75" x14ac:dyDescent="0.25">
      <c r="A428" s="54"/>
      <c r="B428" s="54"/>
      <c r="C428" s="110"/>
      <c r="D428" s="125"/>
      <c r="E428" s="56"/>
    </row>
    <row r="429" spans="1:5" s="55" customFormat="1" ht="15.75" x14ac:dyDescent="0.25">
      <c r="A429" s="54"/>
      <c r="B429" s="124"/>
      <c r="C429" s="131"/>
      <c r="D429" s="125"/>
      <c r="E429" s="56"/>
    </row>
    <row r="430" spans="1:5" s="55" customFormat="1" ht="15.75" x14ac:dyDescent="0.25">
      <c r="A430" s="54"/>
      <c r="B430" s="54"/>
      <c r="C430" s="54"/>
      <c r="D430" s="54"/>
      <c r="E430" s="56"/>
    </row>
    <row r="431" spans="1:5" s="55" customFormat="1" ht="15.75" x14ac:dyDescent="0.25">
      <c r="A431" s="54"/>
      <c r="B431" s="54"/>
      <c r="D431" s="133"/>
      <c r="E431" s="56"/>
    </row>
    <row r="432" spans="1:5" s="55" customFormat="1" ht="15.75" x14ac:dyDescent="0.25">
      <c r="A432" s="54"/>
      <c r="B432" s="124"/>
      <c r="C432" s="110"/>
      <c r="D432" s="125"/>
      <c r="E432" s="56"/>
    </row>
    <row r="433" spans="1:5" s="55" customFormat="1" ht="15.75" x14ac:dyDescent="0.25">
      <c r="A433" s="54"/>
      <c r="B433" s="124"/>
      <c r="C433" s="110"/>
      <c r="D433" s="125"/>
      <c r="E433" s="56"/>
    </row>
    <row r="434" spans="1:5" s="55" customFormat="1" ht="15.75" x14ac:dyDescent="0.25">
      <c r="A434" s="54"/>
      <c r="B434" s="124"/>
      <c r="C434" s="110"/>
      <c r="D434" s="125"/>
      <c r="E434" s="56"/>
    </row>
    <row r="435" spans="1:5" s="55" customFormat="1" ht="15.75" x14ac:dyDescent="0.25">
      <c r="A435" s="54"/>
      <c r="B435" s="124"/>
      <c r="C435" s="110"/>
      <c r="D435" s="125"/>
      <c r="E435" s="56"/>
    </row>
    <row r="436" spans="1:5" s="55" customFormat="1" ht="15.75" x14ac:dyDescent="0.25">
      <c r="A436" s="54"/>
      <c r="B436" s="124"/>
      <c r="C436" s="110"/>
      <c r="D436" s="125"/>
      <c r="E436" s="56"/>
    </row>
    <row r="437" spans="1:5" s="55" customFormat="1" ht="15.75" x14ac:dyDescent="0.25">
      <c r="A437" s="54"/>
      <c r="B437" s="124"/>
      <c r="C437" s="110"/>
      <c r="D437" s="125"/>
      <c r="E437" s="56"/>
    </row>
    <row r="438" spans="1:5" s="55" customFormat="1" ht="15.75" x14ac:dyDescent="0.25">
      <c r="A438" s="54"/>
      <c r="B438" s="124"/>
      <c r="C438" s="110"/>
      <c r="D438" s="125"/>
      <c r="E438" s="56"/>
    </row>
    <row r="439" spans="1:5" s="55" customFormat="1" ht="15.75" x14ac:dyDescent="0.25">
      <c r="A439" s="54"/>
      <c r="B439" s="124"/>
      <c r="C439" s="110"/>
      <c r="D439" s="125"/>
      <c r="E439" s="56"/>
    </row>
    <row r="440" spans="1:5" s="55" customFormat="1" ht="15.75" x14ac:dyDescent="0.25">
      <c r="A440" s="54"/>
      <c r="B440" s="124"/>
      <c r="C440" s="110"/>
      <c r="D440" s="125"/>
      <c r="E440" s="56"/>
    </row>
    <row r="441" spans="1:5" s="55" customFormat="1" ht="15.75" x14ac:dyDescent="0.25">
      <c r="A441" s="54"/>
      <c r="B441" s="124"/>
      <c r="C441" s="110"/>
      <c r="D441" s="125"/>
      <c r="E441" s="56"/>
    </row>
    <row r="442" spans="1:5" s="55" customFormat="1" ht="15.75" x14ac:dyDescent="0.25">
      <c r="A442" s="54"/>
      <c r="B442" s="124"/>
      <c r="C442" s="110"/>
      <c r="D442" s="125"/>
      <c r="E442" s="56"/>
    </row>
    <row r="443" spans="1:5" s="55" customFormat="1" ht="15.75" x14ac:dyDescent="0.25">
      <c r="A443" s="54"/>
      <c r="B443" s="124"/>
      <c r="C443" s="110"/>
      <c r="D443" s="125"/>
      <c r="E443" s="56"/>
    </row>
    <row r="444" spans="1:5" s="55" customFormat="1" ht="15.75" x14ac:dyDescent="0.2">
      <c r="A444" s="163"/>
      <c r="B444" s="164"/>
      <c r="C444" s="164"/>
      <c r="D444" s="164"/>
      <c r="E444" s="56"/>
    </row>
    <row r="445" spans="1:5" s="55" customFormat="1" ht="15.75" x14ac:dyDescent="0.25">
      <c r="A445" s="54"/>
      <c r="B445" s="54"/>
      <c r="C445" s="54"/>
      <c r="D445" s="57"/>
      <c r="E445" s="56"/>
    </row>
    <row r="446" spans="1:5" s="55" customFormat="1" ht="15" x14ac:dyDescent="0.2">
      <c r="A446" s="114"/>
      <c r="B446" s="89"/>
      <c r="C446" s="93"/>
      <c r="D446" s="115"/>
      <c r="E446" s="56"/>
    </row>
    <row r="447" spans="1:5" s="55" customFormat="1" ht="15.75" x14ac:dyDescent="0.2">
      <c r="A447" s="93"/>
      <c r="B447" s="116"/>
      <c r="C447" s="117"/>
      <c r="D447" s="96"/>
      <c r="E447" s="56"/>
    </row>
    <row r="448" spans="1:5" s="55" customFormat="1" ht="15.75" x14ac:dyDescent="0.2">
      <c r="A448" s="93"/>
      <c r="B448" s="116"/>
      <c r="C448" s="117"/>
      <c r="D448" s="96"/>
      <c r="E448" s="56"/>
    </row>
    <row r="449" spans="1:5" s="55" customFormat="1" ht="15.75" x14ac:dyDescent="0.2">
      <c r="A449" s="93"/>
      <c r="B449" s="116"/>
      <c r="C449" s="135"/>
      <c r="D449" s="96"/>
      <c r="E449" s="56"/>
    </row>
    <row r="450" spans="1:5" s="55" customFormat="1" ht="15.75" x14ac:dyDescent="0.2">
      <c r="A450" s="93"/>
      <c r="B450" s="136"/>
      <c r="C450" s="135"/>
      <c r="D450" s="96"/>
      <c r="E450" s="56"/>
    </row>
    <row r="451" spans="1:5" s="55" customFormat="1" ht="15.75" x14ac:dyDescent="0.2">
      <c r="A451" s="93"/>
      <c r="B451" s="137"/>
      <c r="C451" s="117"/>
      <c r="D451" s="70"/>
      <c r="E451" s="56"/>
    </row>
    <row r="452" spans="1:5" s="55" customFormat="1" ht="15.75" x14ac:dyDescent="0.2">
      <c r="A452" s="93"/>
      <c r="B452" s="137"/>
      <c r="C452" s="135"/>
      <c r="D452" s="70"/>
      <c r="E452" s="56"/>
    </row>
    <row r="453" spans="1:5" s="55" customFormat="1" ht="15.75" x14ac:dyDescent="0.2">
      <c r="A453" s="93"/>
      <c r="B453" s="137"/>
      <c r="C453" s="135"/>
      <c r="D453" s="70"/>
      <c r="E453" s="56"/>
    </row>
    <row r="454" spans="1:5" s="55" customFormat="1" ht="15.75" x14ac:dyDescent="0.2">
      <c r="A454" s="93"/>
      <c r="B454" s="137"/>
      <c r="C454" s="135"/>
      <c r="D454" s="70"/>
      <c r="E454" s="56"/>
    </row>
    <row r="455" spans="1:5" s="55" customFormat="1" ht="15.75" x14ac:dyDescent="0.2">
      <c r="A455" s="93"/>
      <c r="B455" s="137"/>
      <c r="C455" s="135"/>
      <c r="D455" s="96"/>
      <c r="E455" s="56"/>
    </row>
    <row r="456" spans="1:5" s="55" customFormat="1" ht="15.75" x14ac:dyDescent="0.2">
      <c r="A456" s="93"/>
      <c r="B456" s="137"/>
      <c r="C456" s="135"/>
      <c r="D456" s="96"/>
      <c r="E456" s="56"/>
    </row>
    <row r="457" spans="1:5" s="55" customFormat="1" ht="15" x14ac:dyDescent="0.2">
      <c r="A457" s="93"/>
      <c r="B457" s="138"/>
      <c r="C457" s="139"/>
      <c r="D457" s="97"/>
      <c r="E457" s="56"/>
    </row>
    <row r="458" spans="1:5" s="55" customFormat="1" ht="36.75" customHeight="1" x14ac:dyDescent="0.2">
      <c r="A458" s="93"/>
      <c r="B458" s="138"/>
      <c r="C458" s="140"/>
      <c r="D458" s="83"/>
      <c r="E458" s="56"/>
    </row>
    <row r="459" spans="1:5" s="55" customFormat="1" ht="15.75" x14ac:dyDescent="0.2">
      <c r="A459" s="93"/>
      <c r="B459" s="137"/>
      <c r="C459" s="135"/>
      <c r="D459" s="70"/>
      <c r="E459" s="56"/>
    </row>
    <row r="460" spans="1:5" s="55" customFormat="1" ht="15.75" x14ac:dyDescent="0.2">
      <c r="A460" s="93"/>
      <c r="B460" s="138"/>
      <c r="C460" s="135"/>
      <c r="D460" s="70"/>
      <c r="E460" s="56"/>
    </row>
    <row r="461" spans="1:5" s="55" customFormat="1" ht="15.75" x14ac:dyDescent="0.2">
      <c r="A461" s="93"/>
      <c r="B461" s="137"/>
      <c r="C461" s="89"/>
      <c r="D461" s="70"/>
      <c r="E461" s="56"/>
    </row>
    <row r="462" spans="1:5" s="55" customFormat="1" ht="15.75" x14ac:dyDescent="0.2">
      <c r="A462" s="141"/>
      <c r="B462" s="137"/>
      <c r="C462" s="135"/>
      <c r="D462" s="70"/>
      <c r="E462" s="56"/>
    </row>
    <row r="463" spans="1:5" s="55" customFormat="1" ht="15.75" x14ac:dyDescent="0.2">
      <c r="A463" s="141"/>
      <c r="B463" s="137"/>
      <c r="C463" s="135"/>
      <c r="D463" s="70"/>
      <c r="E463" s="56"/>
    </row>
    <row r="464" spans="1:5" s="55" customFormat="1" ht="15.75" x14ac:dyDescent="0.2">
      <c r="A464" s="93"/>
      <c r="B464" s="137"/>
      <c r="C464" s="135"/>
      <c r="D464" s="70"/>
      <c r="E464" s="56"/>
    </row>
    <row r="465" spans="1:5" s="55" customFormat="1" ht="15.75" x14ac:dyDescent="0.2">
      <c r="A465" s="93"/>
      <c r="B465" s="137"/>
      <c r="C465" s="135"/>
      <c r="D465" s="70"/>
      <c r="E465" s="56"/>
    </row>
    <row r="466" spans="1:5" s="55" customFormat="1" ht="15.75" x14ac:dyDescent="0.2">
      <c r="A466" s="93"/>
      <c r="B466" s="137"/>
      <c r="C466" s="135"/>
      <c r="D466" s="70"/>
      <c r="E466" s="56"/>
    </row>
    <row r="467" spans="1:5" s="55" customFormat="1" ht="15.75" x14ac:dyDescent="0.2">
      <c r="A467" s="93"/>
      <c r="B467" s="93"/>
      <c r="C467" s="135"/>
      <c r="D467" s="70"/>
      <c r="E467" s="56"/>
    </row>
    <row r="468" spans="1:5" s="55" customFormat="1" ht="15.75" x14ac:dyDescent="0.2">
      <c r="A468" s="93"/>
      <c r="B468" s="93"/>
      <c r="C468" s="135"/>
      <c r="D468" s="70"/>
      <c r="E468" s="56"/>
    </row>
    <row r="469" spans="1:5" s="55" customFormat="1" ht="15.75" x14ac:dyDescent="0.2">
      <c r="A469" s="93"/>
      <c r="B469" s="93"/>
      <c r="C469" s="135"/>
      <c r="D469" s="70"/>
      <c r="E469" s="56"/>
    </row>
    <row r="470" spans="1:5" s="55" customFormat="1" ht="15.75" x14ac:dyDescent="0.2">
      <c r="A470" s="93"/>
      <c r="B470" s="93"/>
      <c r="C470" s="135"/>
      <c r="D470" s="70"/>
      <c r="E470" s="56"/>
    </row>
    <row r="471" spans="1:5" s="55" customFormat="1" ht="15.75" x14ac:dyDescent="0.25">
      <c r="A471" s="93"/>
      <c r="B471" s="99"/>
      <c r="C471" s="100"/>
      <c r="D471" s="142"/>
      <c r="E471" s="56"/>
    </row>
    <row r="472" spans="1:5" s="55" customFormat="1" ht="15" x14ac:dyDescent="0.25">
      <c r="A472" s="93"/>
      <c r="B472" s="112"/>
      <c r="C472" s="86"/>
      <c r="D472" s="143"/>
      <c r="E472" s="56"/>
    </row>
    <row r="473" spans="1:5" s="55" customFormat="1" ht="15.75" x14ac:dyDescent="0.25">
      <c r="A473" s="54"/>
      <c r="B473" s="124"/>
      <c r="C473" s="110"/>
      <c r="D473" s="125"/>
      <c r="E473" s="56"/>
    </row>
    <row r="474" spans="1:5" s="55" customFormat="1" ht="15.75" x14ac:dyDescent="0.25">
      <c r="A474" s="54"/>
      <c r="B474" s="124"/>
      <c r="C474" s="110"/>
      <c r="D474" s="125"/>
      <c r="E474" s="56"/>
    </row>
    <row r="475" spans="1:5" s="55" customFormat="1" ht="15.75" x14ac:dyDescent="0.25">
      <c r="A475" s="54"/>
      <c r="B475" s="124"/>
      <c r="C475" s="110"/>
      <c r="D475" s="125"/>
      <c r="E475" s="56"/>
    </row>
    <row r="476" spans="1:5" s="55" customFormat="1" ht="15.75" x14ac:dyDescent="0.25">
      <c r="A476" s="54"/>
      <c r="B476" s="124"/>
      <c r="C476" s="110"/>
      <c r="D476" s="125"/>
      <c r="E476" s="56"/>
    </row>
    <row r="477" spans="1:5" s="55" customFormat="1" ht="15.75" x14ac:dyDescent="0.25">
      <c r="A477" s="54"/>
      <c r="B477" s="124"/>
      <c r="C477" s="110"/>
      <c r="D477" s="125"/>
      <c r="E477" s="56"/>
    </row>
    <row r="478" spans="1:5" s="55" customFormat="1" ht="15.75" x14ac:dyDescent="0.25">
      <c r="A478" s="54"/>
      <c r="B478" s="124"/>
      <c r="C478" s="110"/>
      <c r="D478" s="125"/>
      <c r="E478" s="56"/>
    </row>
    <row r="479" spans="1:5" s="55" customFormat="1" ht="15.75" x14ac:dyDescent="0.25">
      <c r="A479" s="54"/>
      <c r="B479" s="124"/>
      <c r="C479" s="110"/>
      <c r="D479" s="125"/>
      <c r="E479" s="56"/>
    </row>
    <row r="480" spans="1:5" s="55" customFormat="1" ht="15.75" x14ac:dyDescent="0.25">
      <c r="A480" s="54"/>
      <c r="B480" s="124"/>
      <c r="C480" s="110"/>
      <c r="D480" s="125"/>
      <c r="E480" s="56"/>
    </row>
    <row r="481" spans="1:5" s="55" customFormat="1" ht="15.75" x14ac:dyDescent="0.25">
      <c r="A481" s="54"/>
      <c r="B481" s="124"/>
      <c r="C481" s="110"/>
      <c r="D481" s="125"/>
      <c r="E481" s="56"/>
    </row>
    <row r="482" spans="1:5" s="55" customFormat="1" ht="15.75" x14ac:dyDescent="0.25">
      <c r="A482" s="54"/>
      <c r="B482" s="124"/>
      <c r="C482" s="110"/>
      <c r="D482" s="125"/>
      <c r="E482" s="56"/>
    </row>
    <row r="483" spans="1:5" s="55" customFormat="1" ht="15.75" x14ac:dyDescent="0.25">
      <c r="A483" s="54"/>
      <c r="B483" s="124"/>
      <c r="C483" s="110"/>
      <c r="D483" s="125"/>
      <c r="E483" s="56"/>
    </row>
    <row r="484" spans="1:5" s="55" customFormat="1" ht="15.75" x14ac:dyDescent="0.25">
      <c r="A484" s="54"/>
      <c r="B484" s="124"/>
      <c r="C484" s="110"/>
      <c r="D484" s="125"/>
      <c r="E484" s="56"/>
    </row>
    <row r="485" spans="1:5" s="55" customFormat="1" ht="15.75" x14ac:dyDescent="0.25">
      <c r="A485" s="54"/>
      <c r="B485" s="124"/>
      <c r="C485" s="110"/>
      <c r="D485" s="125"/>
      <c r="E485" s="56"/>
    </row>
    <row r="486" spans="1:5" s="55" customFormat="1" ht="15.75" x14ac:dyDescent="0.25">
      <c r="A486" s="54"/>
      <c r="B486" s="124"/>
      <c r="C486" s="110"/>
      <c r="D486" s="125"/>
      <c r="E486" s="56"/>
    </row>
    <row r="487" spans="1:5" s="55" customFormat="1" ht="15.75" x14ac:dyDescent="0.25">
      <c r="A487" s="54"/>
      <c r="B487" s="124"/>
      <c r="C487" s="110"/>
      <c r="D487" s="125"/>
      <c r="E487" s="56"/>
    </row>
    <row r="488" spans="1:5" s="55" customFormat="1" ht="15.75" x14ac:dyDescent="0.25">
      <c r="A488" s="54"/>
      <c r="B488" s="124"/>
      <c r="C488" s="110"/>
      <c r="D488" s="125"/>
      <c r="E488" s="56"/>
    </row>
    <row r="489" spans="1:5" s="55" customFormat="1" ht="15.75" x14ac:dyDescent="0.25">
      <c r="A489" s="54"/>
      <c r="B489" s="124"/>
      <c r="C489" s="110"/>
      <c r="D489" s="125"/>
      <c r="E489" s="56"/>
    </row>
    <row r="490" spans="1:5" s="55" customFormat="1" ht="15.75" x14ac:dyDescent="0.25">
      <c r="A490" s="54"/>
      <c r="B490" s="124"/>
      <c r="C490" s="110"/>
      <c r="D490" s="125"/>
      <c r="E490" s="56"/>
    </row>
    <row r="491" spans="1:5" s="55" customFormat="1" ht="15.75" x14ac:dyDescent="0.25">
      <c r="A491" s="54"/>
      <c r="B491" s="124"/>
      <c r="C491" s="110"/>
      <c r="D491" s="125"/>
      <c r="E491" s="56"/>
    </row>
    <row r="492" spans="1:5" s="55" customFormat="1" ht="15.75" x14ac:dyDescent="0.25">
      <c r="A492" s="54"/>
      <c r="B492" s="124"/>
      <c r="C492" s="110"/>
      <c r="D492" s="125"/>
      <c r="E492" s="56"/>
    </row>
    <row r="493" spans="1:5" s="55" customFormat="1" ht="15.75" x14ac:dyDescent="0.25">
      <c r="A493" s="54"/>
      <c r="B493" s="124"/>
      <c r="C493" s="110"/>
      <c r="D493" s="125"/>
      <c r="E493" s="56"/>
    </row>
    <row r="494" spans="1:5" s="55" customFormat="1" ht="42" customHeight="1" x14ac:dyDescent="0.25">
      <c r="A494" s="54"/>
      <c r="B494" s="124"/>
      <c r="C494" s="110"/>
      <c r="D494" s="125"/>
      <c r="E494" s="56"/>
    </row>
    <row r="495" spans="1:5" s="55" customFormat="1" ht="15.75" x14ac:dyDescent="0.25">
      <c r="A495" s="54"/>
      <c r="B495" s="124"/>
      <c r="C495" s="110"/>
      <c r="D495" s="125"/>
      <c r="E495" s="56"/>
    </row>
    <row r="496" spans="1:5" s="55" customFormat="1" ht="15.75" x14ac:dyDescent="0.25">
      <c r="A496" s="54"/>
      <c r="B496" s="124"/>
      <c r="C496" s="110"/>
      <c r="D496" s="125"/>
      <c r="E496" s="56"/>
    </row>
    <row r="497" spans="1:5" s="55" customFormat="1" ht="15.75" x14ac:dyDescent="0.25">
      <c r="A497" s="54"/>
      <c r="B497" s="124"/>
      <c r="C497" s="110"/>
      <c r="D497" s="125"/>
      <c r="E497" s="56"/>
    </row>
    <row r="498" spans="1:5" s="55" customFormat="1" ht="15" customHeight="1" x14ac:dyDescent="0.25">
      <c r="A498" s="54"/>
      <c r="B498" s="54"/>
      <c r="C498" s="54"/>
      <c r="D498" s="54"/>
      <c r="E498" s="56"/>
    </row>
    <row r="499" spans="1:5" s="55" customFormat="1" ht="15.75" x14ac:dyDescent="0.25">
      <c r="A499" s="54"/>
      <c r="B499" s="54"/>
      <c r="C499" s="54"/>
      <c r="D499" s="54"/>
      <c r="E499" s="56"/>
    </row>
    <row r="500" spans="1:5" s="55" customFormat="1" ht="15.75" x14ac:dyDescent="0.25">
      <c r="A500" s="54"/>
      <c r="B500" s="54"/>
      <c r="C500" s="54"/>
      <c r="D500" s="54"/>
      <c r="E500" s="56"/>
    </row>
    <row r="501" spans="1:5" s="55" customFormat="1" ht="15.75" x14ac:dyDescent="0.25">
      <c r="A501" s="54"/>
      <c r="B501" s="163"/>
      <c r="C501" s="165"/>
      <c r="D501" s="163"/>
      <c r="E501" s="56"/>
    </row>
    <row r="502" spans="1:5" s="55" customFormat="1" ht="15.75" x14ac:dyDescent="0.25">
      <c r="A502" s="54"/>
      <c r="B502" s="163"/>
      <c r="C502" s="165"/>
      <c r="D502" s="163"/>
      <c r="E502" s="56"/>
    </row>
    <row r="503" spans="1:5" s="55" customFormat="1" ht="15.75" x14ac:dyDescent="0.25">
      <c r="A503" s="54"/>
      <c r="B503" s="54"/>
      <c r="C503" s="54"/>
      <c r="D503" s="57"/>
      <c r="E503" s="56"/>
    </row>
    <row r="504" spans="1:5" s="55" customFormat="1" ht="15" x14ac:dyDescent="0.2">
      <c r="A504" s="114"/>
      <c r="B504" s="89"/>
      <c r="C504" s="93"/>
      <c r="D504" s="115"/>
      <c r="E504" s="56"/>
    </row>
    <row r="505" spans="1:5" s="55" customFormat="1" ht="15.75" x14ac:dyDescent="0.25">
      <c r="A505" s="103"/>
      <c r="B505" s="116"/>
      <c r="C505" s="117"/>
      <c r="D505" s="144"/>
      <c r="E505" s="56"/>
    </row>
    <row r="506" spans="1:5" s="55" customFormat="1" ht="15.75" x14ac:dyDescent="0.25">
      <c r="A506" s="103"/>
      <c r="B506" s="116"/>
      <c r="C506" s="117"/>
      <c r="D506" s="144"/>
      <c r="E506" s="56"/>
    </row>
    <row r="507" spans="1:5" s="55" customFormat="1" ht="15.75" x14ac:dyDescent="0.25">
      <c r="A507" s="103"/>
      <c r="B507" s="116"/>
      <c r="C507" s="135"/>
      <c r="D507" s="144"/>
      <c r="E507" s="56"/>
    </row>
    <row r="508" spans="1:5" s="55" customFormat="1" ht="15.75" x14ac:dyDescent="0.25">
      <c r="A508" s="103"/>
      <c r="B508" s="136"/>
      <c r="C508" s="135"/>
      <c r="D508" s="144"/>
      <c r="E508" s="56"/>
    </row>
    <row r="509" spans="1:5" s="55" customFormat="1" ht="15.75" x14ac:dyDescent="0.25">
      <c r="A509" s="103"/>
      <c r="B509" s="136"/>
      <c r="C509" s="135"/>
      <c r="D509" s="144"/>
      <c r="E509" s="56"/>
    </row>
    <row r="510" spans="1:5" s="55" customFormat="1" ht="15.75" x14ac:dyDescent="0.25">
      <c r="A510" s="103"/>
      <c r="B510" s="99"/>
      <c r="C510" s="100"/>
      <c r="D510" s="145"/>
      <c r="E510" s="56"/>
    </row>
    <row r="511" spans="1:5" s="55" customFormat="1" ht="15.75" x14ac:dyDescent="0.25">
      <c r="A511" s="103"/>
      <c r="B511" s="146"/>
      <c r="C511" s="147"/>
      <c r="D511" s="148"/>
      <c r="E511" s="56"/>
    </row>
    <row r="512" spans="1:5" s="55" customFormat="1" ht="15.75" x14ac:dyDescent="0.25">
      <c r="A512" s="103"/>
      <c r="B512" s="149"/>
      <c r="C512" s="135"/>
      <c r="D512" s="144"/>
      <c r="E512" s="56"/>
    </row>
    <row r="513" spans="1:5" s="55" customFormat="1" ht="15.75" x14ac:dyDescent="0.25">
      <c r="A513" s="103"/>
      <c r="B513" s="149"/>
      <c r="C513" s="150"/>
      <c r="D513" s="144"/>
      <c r="E513" s="56"/>
    </row>
    <row r="514" spans="1:5" s="55" customFormat="1" ht="15.75" x14ac:dyDescent="0.25">
      <c r="A514" s="103"/>
      <c r="B514" s="149"/>
      <c r="C514" s="150"/>
      <c r="D514" s="144"/>
      <c r="E514" s="56"/>
    </row>
    <row r="515" spans="1:5" s="55" customFormat="1" ht="15" x14ac:dyDescent="0.25">
      <c r="A515" s="103"/>
      <c r="B515" s="146"/>
      <c r="C515" s="89"/>
      <c r="D515" s="148"/>
      <c r="E515" s="56"/>
    </row>
    <row r="516" spans="1:5" s="55" customFormat="1" ht="15" x14ac:dyDescent="0.25">
      <c r="A516" s="103"/>
      <c r="B516" s="116"/>
      <c r="C516" s="89"/>
      <c r="D516" s="151"/>
      <c r="E516" s="56"/>
    </row>
    <row r="517" spans="1:5" s="55" customFormat="1" ht="15" x14ac:dyDescent="0.25">
      <c r="A517" s="103"/>
      <c r="B517" s="146"/>
      <c r="C517" s="89"/>
      <c r="D517" s="148"/>
    </row>
    <row r="518" spans="1:5" s="55" customFormat="1" ht="15.75" x14ac:dyDescent="0.25">
      <c r="A518" s="103"/>
      <c r="B518" s="137"/>
      <c r="C518" s="117"/>
      <c r="D518" s="151"/>
    </row>
    <row r="519" spans="1:5" s="55" customFormat="1" ht="15.75" x14ac:dyDescent="0.25">
      <c r="A519" s="103"/>
      <c r="B519" s="137"/>
      <c r="C519" s="135"/>
      <c r="D519" s="151"/>
    </row>
    <row r="520" spans="1:5" s="55" customFormat="1" ht="15.75" x14ac:dyDescent="0.25">
      <c r="A520" s="103"/>
      <c r="B520" s="152"/>
      <c r="C520" s="135"/>
      <c r="D520" s="153"/>
    </row>
    <row r="521" spans="1:5" s="55" customFormat="1" ht="15.75" x14ac:dyDescent="0.25">
      <c r="A521" s="103"/>
      <c r="B521" s="137"/>
      <c r="C521" s="135"/>
      <c r="D521" s="151"/>
    </row>
    <row r="522" spans="1:5" s="55" customFormat="1" ht="15.75" x14ac:dyDescent="0.25">
      <c r="A522" s="103"/>
      <c r="B522" s="137"/>
      <c r="C522" s="135"/>
      <c r="D522" s="151"/>
    </row>
    <row r="523" spans="1:5" s="55" customFormat="1" ht="15.75" x14ac:dyDescent="0.25">
      <c r="A523" s="103"/>
      <c r="B523" s="152"/>
      <c r="C523" s="147"/>
      <c r="D523" s="148"/>
    </row>
    <row r="524" spans="1:5" s="55" customFormat="1" ht="15.75" x14ac:dyDescent="0.25">
      <c r="A524" s="103"/>
      <c r="B524" s="137"/>
      <c r="C524" s="135"/>
      <c r="D524" s="151"/>
    </row>
    <row r="525" spans="1:5" s="55" customFormat="1" ht="15.75" x14ac:dyDescent="0.25">
      <c r="A525" s="103"/>
      <c r="B525" s="137"/>
      <c r="C525" s="135"/>
      <c r="D525" s="144"/>
    </row>
    <row r="526" spans="1:5" s="55" customFormat="1" ht="15.75" x14ac:dyDescent="0.25">
      <c r="A526" s="103"/>
      <c r="B526" s="137"/>
      <c r="C526" s="135"/>
      <c r="D526" s="144"/>
    </row>
    <row r="527" spans="1:5" s="55" customFormat="1" ht="15.75" x14ac:dyDescent="0.2">
      <c r="A527" s="114"/>
      <c r="B527" s="137"/>
      <c r="C527" s="135"/>
      <c r="D527" s="144"/>
    </row>
    <row r="528" spans="1:5" s="55" customFormat="1" ht="15" x14ac:dyDescent="0.25">
      <c r="A528" s="103"/>
      <c r="B528" s="152"/>
      <c r="C528" s="154"/>
      <c r="D528" s="148"/>
    </row>
    <row r="529" spans="1:4" s="55" customFormat="1" ht="15.75" x14ac:dyDescent="0.25">
      <c r="A529" s="103"/>
      <c r="B529" s="137"/>
      <c r="C529" s="135"/>
      <c r="D529" s="151"/>
    </row>
    <row r="530" spans="1:4" s="55" customFormat="1" ht="15.75" x14ac:dyDescent="0.25">
      <c r="A530" s="103"/>
      <c r="B530" s="137"/>
      <c r="C530" s="135"/>
      <c r="D530" s="151"/>
    </row>
    <row r="531" spans="1:4" s="55" customFormat="1" ht="15.75" x14ac:dyDescent="0.25">
      <c r="A531" s="103"/>
      <c r="B531" s="137"/>
      <c r="C531" s="155"/>
      <c r="D531" s="156"/>
    </row>
    <row r="532" spans="1:4" s="55" customFormat="1" ht="15" x14ac:dyDescent="0.25">
      <c r="A532" s="103"/>
      <c r="B532" s="152"/>
      <c r="C532" s="154"/>
      <c r="D532" s="148"/>
    </row>
    <row r="533" spans="1:4" s="55" customFormat="1" ht="15.75" x14ac:dyDescent="0.25">
      <c r="A533" s="103"/>
      <c r="B533" s="116"/>
      <c r="C533" s="157"/>
      <c r="D533" s="151"/>
    </row>
    <row r="534" spans="1:4" s="55" customFormat="1" ht="15" x14ac:dyDescent="0.25">
      <c r="A534" s="103"/>
      <c r="B534" s="152"/>
      <c r="C534" s="89"/>
      <c r="D534" s="148"/>
    </row>
    <row r="535" spans="1:4" s="55" customFormat="1" ht="15.75" x14ac:dyDescent="0.25">
      <c r="A535" s="103"/>
      <c r="B535" s="137"/>
      <c r="C535" s="135"/>
      <c r="D535" s="151"/>
    </row>
    <row r="536" spans="1:4" s="55" customFormat="1" ht="15" x14ac:dyDescent="0.25">
      <c r="A536" s="103"/>
      <c r="B536" s="158"/>
      <c r="C536" s="159"/>
      <c r="D536" s="148"/>
    </row>
    <row r="537" spans="1:4" s="55" customFormat="1" ht="15.75" x14ac:dyDescent="0.25">
      <c r="A537" s="103"/>
      <c r="B537" s="99"/>
      <c r="C537" s="100"/>
      <c r="D537" s="148"/>
    </row>
    <row r="538" spans="1:4" s="55" customFormat="1" ht="15" x14ac:dyDescent="0.25">
      <c r="A538" s="103"/>
      <c r="B538" s="112"/>
      <c r="C538" s="86"/>
      <c r="D538" s="153"/>
    </row>
    <row r="539" spans="1:4" ht="15" x14ac:dyDescent="0.25">
      <c r="A539" s="103"/>
      <c r="B539" s="112"/>
      <c r="C539" s="86"/>
      <c r="D539" s="153"/>
    </row>
    <row r="541" spans="1:4" ht="15.75" x14ac:dyDescent="0.25">
      <c r="A541" s="160"/>
      <c r="B541" s="160"/>
      <c r="C541" s="160"/>
      <c r="D541" s="160"/>
    </row>
    <row r="542" spans="1:4" ht="15.75" x14ac:dyDescent="0.25">
      <c r="A542" s="160"/>
      <c r="B542" s="160"/>
      <c r="C542" s="160"/>
      <c r="D542" s="160"/>
    </row>
  </sheetData>
  <mergeCells count="33">
    <mergeCell ref="A212:F212"/>
    <mergeCell ref="A5:F5"/>
    <mergeCell ref="A7:A8"/>
    <mergeCell ref="B7:B8"/>
    <mergeCell ref="C7:C8"/>
    <mergeCell ref="D7:D8"/>
    <mergeCell ref="E7:F7"/>
    <mergeCell ref="A16:A17"/>
    <mergeCell ref="A41:F41"/>
    <mergeCell ref="A113:F113"/>
    <mergeCell ref="A185:E185"/>
    <mergeCell ref="A211:F211"/>
    <mergeCell ref="A371:D371"/>
    <mergeCell ref="A220:F220"/>
    <mergeCell ref="B233:C233"/>
    <mergeCell ref="A236:F236"/>
    <mergeCell ref="A237:F237"/>
    <mergeCell ref="A254:F254"/>
    <mergeCell ref="A275:D275"/>
    <mergeCell ref="A276:D276"/>
    <mergeCell ref="A330:D330"/>
    <mergeCell ref="B360:C360"/>
    <mergeCell ref="B366:C366"/>
    <mergeCell ref="A370:D370"/>
    <mergeCell ref="A444:D444"/>
    <mergeCell ref="B501:D501"/>
    <mergeCell ref="B502:D502"/>
    <mergeCell ref="A372:D372"/>
    <mergeCell ref="B395:E395"/>
    <mergeCell ref="B396:E396"/>
    <mergeCell ref="A397:E397"/>
    <mergeCell ref="A417:D417"/>
    <mergeCell ref="C420:D420"/>
  </mergeCells>
  <pageMargins left="0.74803149606299213" right="0.74803149606299213" top="0.98425196850393704" bottom="0.98425196850393704" header="0.51181102362204722" footer="0.51181102362204722"/>
  <pageSetup paperSize="9" scale="76" orientation="portrait" r:id="rId1"/>
  <headerFooter alignWithMargins="0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 DE INVESTITII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2024-02-13T06:23:27Z</cp:lastPrinted>
  <dcterms:created xsi:type="dcterms:W3CDTF">2024-02-09T07:27:45Z</dcterms:created>
  <dcterms:modified xsi:type="dcterms:W3CDTF">2024-02-15T13:45:13Z</dcterms:modified>
</cp:coreProperties>
</file>